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11 - ACR Copper Refrigeration Fittings\Price List\"/>
    </mc:Choice>
  </mc:AlternateContent>
  <xr:revisionPtr revIDLastSave="0" documentId="13_ncr:1_{2328F3F0-D393-4DE9-8C89-5A7F24BC98C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CR COPPER FITTINGS" sheetId="1" r:id="rId1"/>
  </sheets>
  <definedNames>
    <definedName name="_xlnm._FilterDatabase" localSheetId="0" hidden="1">'ACR COPPER FITTINGS'!$B$10:$I$464</definedName>
    <definedName name="_xlnm.Print_Area" localSheetId="0">'ACR COPPER FITTINGS'!$A$1:$I$466</definedName>
    <definedName name="_xlnm.Print_Titles" localSheetId="0">'ACR COPPER FITTINGS'!$10:$10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1" i="1" l="1"/>
  <c r="I23" i="1"/>
  <c r="I35" i="1"/>
  <c r="I47" i="1"/>
  <c r="I59" i="1"/>
  <c r="I71" i="1"/>
  <c r="I83" i="1"/>
  <c r="I95" i="1"/>
  <c r="I107" i="1"/>
  <c r="I119" i="1"/>
  <c r="I131" i="1"/>
  <c r="I143" i="1"/>
  <c r="I155" i="1"/>
  <c r="I167" i="1"/>
  <c r="I179" i="1"/>
  <c r="I191" i="1"/>
  <c r="I203" i="1"/>
  <c r="I215" i="1"/>
  <c r="I227" i="1"/>
  <c r="I239" i="1"/>
  <c r="I251" i="1"/>
  <c r="I263" i="1"/>
  <c r="I275" i="1"/>
  <c r="I287" i="1"/>
  <c r="I299" i="1"/>
  <c r="I311" i="1"/>
  <c r="I323" i="1"/>
  <c r="I335" i="1"/>
  <c r="I347" i="1"/>
  <c r="I359" i="1"/>
  <c r="I371" i="1"/>
  <c r="I383" i="1"/>
  <c r="I395" i="1"/>
  <c r="I407" i="1"/>
  <c r="I419" i="1"/>
  <c r="I431" i="1"/>
  <c r="I443" i="1"/>
  <c r="I455" i="1"/>
  <c r="I65" i="1"/>
  <c r="I137" i="1"/>
  <c r="I185" i="1"/>
  <c r="I245" i="1"/>
  <c r="I293" i="1"/>
  <c r="I353" i="1"/>
  <c r="I389" i="1"/>
  <c r="I42" i="1"/>
  <c r="I210" i="1"/>
  <c r="I294" i="1"/>
  <c r="I402" i="1"/>
  <c r="I12" i="1"/>
  <c r="I24" i="1"/>
  <c r="I36" i="1"/>
  <c r="I48" i="1"/>
  <c r="I60" i="1"/>
  <c r="I72" i="1"/>
  <c r="I84" i="1"/>
  <c r="I96" i="1"/>
  <c r="I108" i="1"/>
  <c r="I120" i="1"/>
  <c r="I132" i="1"/>
  <c r="I144" i="1"/>
  <c r="I156" i="1"/>
  <c r="I168" i="1"/>
  <c r="I180" i="1"/>
  <c r="I192" i="1"/>
  <c r="I204" i="1"/>
  <c r="I216" i="1"/>
  <c r="I228" i="1"/>
  <c r="I240" i="1"/>
  <c r="I252" i="1"/>
  <c r="I264" i="1"/>
  <c r="I276" i="1"/>
  <c r="I288" i="1"/>
  <c r="I300" i="1"/>
  <c r="I312" i="1"/>
  <c r="I324" i="1"/>
  <c r="I336" i="1"/>
  <c r="I348" i="1"/>
  <c r="I360" i="1"/>
  <c r="I372" i="1"/>
  <c r="I384" i="1"/>
  <c r="I396" i="1"/>
  <c r="I408" i="1"/>
  <c r="I420" i="1"/>
  <c r="I432" i="1"/>
  <c r="I444" i="1"/>
  <c r="I456" i="1"/>
  <c r="I52" i="1"/>
  <c r="I88" i="1"/>
  <c r="I136" i="1"/>
  <c r="I232" i="1"/>
  <c r="I292" i="1"/>
  <c r="I352" i="1"/>
  <c r="I388" i="1"/>
  <c r="I436" i="1"/>
  <c r="I17" i="1"/>
  <c r="I77" i="1"/>
  <c r="I125" i="1"/>
  <c r="I197" i="1"/>
  <c r="I257" i="1"/>
  <c r="I317" i="1"/>
  <c r="I377" i="1"/>
  <c r="I461" i="1"/>
  <c r="I114" i="1"/>
  <c r="I150" i="1"/>
  <c r="I234" i="1"/>
  <c r="I306" i="1"/>
  <c r="I390" i="1"/>
  <c r="I462" i="1"/>
  <c r="I13" i="1"/>
  <c r="I25" i="1"/>
  <c r="I37" i="1"/>
  <c r="I49" i="1"/>
  <c r="I61" i="1"/>
  <c r="I73" i="1"/>
  <c r="I85" i="1"/>
  <c r="I97" i="1"/>
  <c r="I109" i="1"/>
  <c r="I121" i="1"/>
  <c r="I133" i="1"/>
  <c r="I145" i="1"/>
  <c r="I157" i="1"/>
  <c r="I169" i="1"/>
  <c r="I181" i="1"/>
  <c r="I193" i="1"/>
  <c r="I205" i="1"/>
  <c r="I217" i="1"/>
  <c r="I229" i="1"/>
  <c r="I241" i="1"/>
  <c r="I253" i="1"/>
  <c r="I265" i="1"/>
  <c r="I277" i="1"/>
  <c r="I289" i="1"/>
  <c r="I301" i="1"/>
  <c r="I313" i="1"/>
  <c r="I325" i="1"/>
  <c r="I337" i="1"/>
  <c r="I349" i="1"/>
  <c r="I361" i="1"/>
  <c r="I373" i="1"/>
  <c r="I385" i="1"/>
  <c r="I397" i="1"/>
  <c r="I409" i="1"/>
  <c r="I421" i="1"/>
  <c r="I433" i="1"/>
  <c r="I445" i="1"/>
  <c r="I457" i="1"/>
  <c r="I40" i="1"/>
  <c r="I76" i="1"/>
  <c r="I124" i="1"/>
  <c r="I148" i="1"/>
  <c r="I256" i="1"/>
  <c r="I304" i="1"/>
  <c r="I328" i="1"/>
  <c r="I424" i="1"/>
  <c r="I41" i="1"/>
  <c r="I113" i="1"/>
  <c r="I173" i="1"/>
  <c r="I233" i="1"/>
  <c r="I305" i="1"/>
  <c r="I365" i="1"/>
  <c r="I413" i="1"/>
  <c r="I78" i="1"/>
  <c r="I138" i="1"/>
  <c r="I318" i="1"/>
  <c r="I14" i="1"/>
  <c r="I26" i="1"/>
  <c r="I38" i="1"/>
  <c r="I50" i="1"/>
  <c r="I62" i="1"/>
  <c r="I74" i="1"/>
  <c r="I86" i="1"/>
  <c r="I98" i="1"/>
  <c r="I110" i="1"/>
  <c r="I122" i="1"/>
  <c r="I134" i="1"/>
  <c r="I146" i="1"/>
  <c r="I158" i="1"/>
  <c r="I170" i="1"/>
  <c r="I182" i="1"/>
  <c r="I194" i="1"/>
  <c r="I206" i="1"/>
  <c r="I218" i="1"/>
  <c r="I230" i="1"/>
  <c r="I242" i="1"/>
  <c r="I254" i="1"/>
  <c r="I266" i="1"/>
  <c r="I278" i="1"/>
  <c r="I290" i="1"/>
  <c r="I302" i="1"/>
  <c r="I314" i="1"/>
  <c r="I326" i="1"/>
  <c r="I338" i="1"/>
  <c r="I350" i="1"/>
  <c r="I362" i="1"/>
  <c r="I374" i="1"/>
  <c r="I386" i="1"/>
  <c r="I398" i="1"/>
  <c r="I410" i="1"/>
  <c r="I422" i="1"/>
  <c r="I434" i="1"/>
  <c r="I446" i="1"/>
  <c r="I458" i="1"/>
  <c r="I28" i="1"/>
  <c r="I100" i="1"/>
  <c r="I160" i="1"/>
  <c r="I244" i="1"/>
  <c r="I364" i="1"/>
  <c r="I412" i="1"/>
  <c r="I460" i="1"/>
  <c r="I53" i="1"/>
  <c r="I89" i="1"/>
  <c r="I149" i="1"/>
  <c r="I209" i="1"/>
  <c r="I269" i="1"/>
  <c r="I341" i="1"/>
  <c r="I90" i="1"/>
  <c r="I198" i="1"/>
  <c r="I270" i="1"/>
  <c r="I426" i="1"/>
  <c r="I15" i="1"/>
  <c r="I27" i="1"/>
  <c r="I39" i="1"/>
  <c r="I51" i="1"/>
  <c r="I63" i="1"/>
  <c r="I75" i="1"/>
  <c r="I87" i="1"/>
  <c r="I99" i="1"/>
  <c r="I111" i="1"/>
  <c r="I123" i="1"/>
  <c r="I135" i="1"/>
  <c r="I147" i="1"/>
  <c r="I159" i="1"/>
  <c r="I171" i="1"/>
  <c r="I183" i="1"/>
  <c r="I195" i="1"/>
  <c r="I207" i="1"/>
  <c r="I219" i="1"/>
  <c r="I231" i="1"/>
  <c r="I243" i="1"/>
  <c r="I255" i="1"/>
  <c r="I267" i="1"/>
  <c r="I279" i="1"/>
  <c r="I291" i="1"/>
  <c r="I303" i="1"/>
  <c r="I315" i="1"/>
  <c r="I327" i="1"/>
  <c r="I339" i="1"/>
  <c r="I351" i="1"/>
  <c r="I363" i="1"/>
  <c r="I375" i="1"/>
  <c r="I387" i="1"/>
  <c r="I399" i="1"/>
  <c r="I411" i="1"/>
  <c r="I423" i="1"/>
  <c r="I435" i="1"/>
  <c r="I447" i="1"/>
  <c r="I459" i="1"/>
  <c r="I16" i="1"/>
  <c r="I112" i="1"/>
  <c r="I172" i="1"/>
  <c r="I184" i="1"/>
  <c r="I196" i="1"/>
  <c r="I208" i="1"/>
  <c r="I220" i="1"/>
  <c r="I268" i="1"/>
  <c r="I280" i="1"/>
  <c r="I316" i="1"/>
  <c r="I340" i="1"/>
  <c r="I376" i="1"/>
  <c r="I400" i="1"/>
  <c r="I448" i="1"/>
  <c r="I29" i="1"/>
  <c r="I101" i="1"/>
  <c r="I161" i="1"/>
  <c r="I221" i="1"/>
  <c r="I281" i="1"/>
  <c r="I329" i="1"/>
  <c r="I437" i="1"/>
  <c r="I102" i="1"/>
  <c r="I162" i="1"/>
  <c r="I354" i="1"/>
  <c r="I438" i="1"/>
  <c r="I64" i="1"/>
  <c r="I401" i="1"/>
  <c r="I54" i="1"/>
  <c r="I186" i="1"/>
  <c r="I258" i="1"/>
  <c r="I18" i="1"/>
  <c r="I19" i="1"/>
  <c r="I31" i="1"/>
  <c r="I43" i="1"/>
  <c r="I55" i="1"/>
  <c r="I67" i="1"/>
  <c r="I79" i="1"/>
  <c r="I91" i="1"/>
  <c r="I103" i="1"/>
  <c r="I115" i="1"/>
  <c r="I127" i="1"/>
  <c r="I139" i="1"/>
  <c r="I151" i="1"/>
  <c r="I163" i="1"/>
  <c r="I175" i="1"/>
  <c r="I187" i="1"/>
  <c r="I199" i="1"/>
  <c r="I211" i="1"/>
  <c r="I223" i="1"/>
  <c r="I235" i="1"/>
  <c r="I247" i="1"/>
  <c r="I259" i="1"/>
  <c r="I271" i="1"/>
  <c r="I283" i="1"/>
  <c r="I295" i="1"/>
  <c r="I307" i="1"/>
  <c r="I319" i="1"/>
  <c r="I331" i="1"/>
  <c r="I343" i="1"/>
  <c r="I355" i="1"/>
  <c r="I367" i="1"/>
  <c r="I379" i="1"/>
  <c r="I391" i="1"/>
  <c r="I403" i="1"/>
  <c r="I415" i="1"/>
  <c r="I427" i="1"/>
  <c r="I439" i="1"/>
  <c r="I451" i="1"/>
  <c r="I463" i="1"/>
  <c r="I46" i="1"/>
  <c r="I82" i="1"/>
  <c r="I130" i="1"/>
  <c r="I154" i="1"/>
  <c r="I214" i="1"/>
  <c r="I262" i="1"/>
  <c r="I274" i="1"/>
  <c r="I286" i="1"/>
  <c r="I322" i="1"/>
  <c r="I358" i="1"/>
  <c r="I394" i="1"/>
  <c r="I430" i="1"/>
  <c r="I425" i="1"/>
  <c r="I66" i="1"/>
  <c r="I342" i="1"/>
  <c r="I20" i="1"/>
  <c r="I32" i="1"/>
  <c r="I44" i="1"/>
  <c r="I56" i="1"/>
  <c r="I68" i="1"/>
  <c r="I80" i="1"/>
  <c r="I92" i="1"/>
  <c r="I104" i="1"/>
  <c r="I116" i="1"/>
  <c r="I128" i="1"/>
  <c r="I140" i="1"/>
  <c r="I152" i="1"/>
  <c r="I164" i="1"/>
  <c r="I176" i="1"/>
  <c r="I188" i="1"/>
  <c r="I200" i="1"/>
  <c r="I212" i="1"/>
  <c r="I224" i="1"/>
  <c r="I236" i="1"/>
  <c r="I248" i="1"/>
  <c r="I260" i="1"/>
  <c r="I272" i="1"/>
  <c r="I284" i="1"/>
  <c r="I296" i="1"/>
  <c r="I308" i="1"/>
  <c r="I320" i="1"/>
  <c r="I332" i="1"/>
  <c r="I344" i="1"/>
  <c r="I356" i="1"/>
  <c r="I368" i="1"/>
  <c r="I380" i="1"/>
  <c r="I392" i="1"/>
  <c r="I404" i="1"/>
  <c r="I416" i="1"/>
  <c r="I428" i="1"/>
  <c r="I440" i="1"/>
  <c r="I452" i="1"/>
  <c r="I464" i="1"/>
  <c r="I34" i="1"/>
  <c r="I58" i="1"/>
  <c r="I94" i="1"/>
  <c r="I166" i="1"/>
  <c r="I202" i="1"/>
  <c r="I250" i="1"/>
  <c r="I310" i="1"/>
  <c r="I346" i="1"/>
  <c r="I370" i="1"/>
  <c r="I406" i="1"/>
  <c r="I454" i="1"/>
  <c r="I126" i="1"/>
  <c r="I174" i="1"/>
  <c r="I246" i="1"/>
  <c r="I282" i="1"/>
  <c r="I330" i="1"/>
  <c r="I378" i="1"/>
  <c r="I414" i="1"/>
  <c r="I450" i="1"/>
  <c r="I21" i="1"/>
  <c r="I33" i="1"/>
  <c r="I45" i="1"/>
  <c r="I57" i="1"/>
  <c r="I69" i="1"/>
  <c r="I81" i="1"/>
  <c r="I93" i="1"/>
  <c r="I105" i="1"/>
  <c r="I117" i="1"/>
  <c r="I129" i="1"/>
  <c r="I141" i="1"/>
  <c r="I153" i="1"/>
  <c r="I165" i="1"/>
  <c r="I177" i="1"/>
  <c r="I189" i="1"/>
  <c r="I201" i="1"/>
  <c r="I213" i="1"/>
  <c r="I225" i="1"/>
  <c r="I237" i="1"/>
  <c r="I249" i="1"/>
  <c r="I261" i="1"/>
  <c r="I273" i="1"/>
  <c r="I285" i="1"/>
  <c r="I297" i="1"/>
  <c r="I309" i="1"/>
  <c r="I321" i="1"/>
  <c r="I333" i="1"/>
  <c r="I345" i="1"/>
  <c r="I357" i="1"/>
  <c r="I369" i="1"/>
  <c r="I381" i="1"/>
  <c r="I393" i="1"/>
  <c r="I405" i="1"/>
  <c r="I417" i="1"/>
  <c r="I429" i="1"/>
  <c r="I441" i="1"/>
  <c r="I453" i="1"/>
  <c r="I22" i="1"/>
  <c r="I70" i="1"/>
  <c r="I106" i="1"/>
  <c r="I118" i="1"/>
  <c r="I142" i="1"/>
  <c r="I178" i="1"/>
  <c r="I190" i="1"/>
  <c r="I226" i="1"/>
  <c r="I238" i="1"/>
  <c r="I298" i="1"/>
  <c r="I334" i="1"/>
  <c r="I382" i="1"/>
  <c r="I418" i="1"/>
  <c r="I442" i="1"/>
  <c r="I449" i="1"/>
  <c r="I30" i="1"/>
  <c r="I222" i="1"/>
  <c r="I366" i="1"/>
</calcChain>
</file>

<file path=xl/sharedStrings.xml><?xml version="1.0" encoding="utf-8"?>
<sst xmlns="http://schemas.openxmlformats.org/spreadsheetml/2006/main" count="921" uniqueCount="921">
  <si>
    <t>ACR COPPER REFRIGERATION FITTINGS</t>
  </si>
  <si>
    <t>Product Category - 011</t>
  </si>
  <si>
    <t>Enter       Discount %</t>
  </si>
  <si>
    <t>Multiplier</t>
  </si>
  <si>
    <t>Description</t>
  </si>
  <si>
    <t>UPC</t>
  </si>
  <si>
    <t>Part No.</t>
  </si>
  <si>
    <t>Box</t>
  </si>
  <si>
    <t>Carton</t>
  </si>
  <si>
    <t xml:space="preserve">List Price </t>
  </si>
  <si>
    <t xml:space="preserve">Nets </t>
  </si>
  <si>
    <t xml:space="preserve"> 1/4         COPPER TEE ACR </t>
  </si>
  <si>
    <t>W40306</t>
  </si>
  <si>
    <t xml:space="preserve"> 3/8         COPPER TEE ACR  </t>
  </si>
  <si>
    <t>W4000</t>
  </si>
  <si>
    <t xml:space="preserve"> 5/16       COPPER TEE ACR </t>
  </si>
  <si>
    <t>W40313</t>
  </si>
  <si>
    <t xml:space="preserve"> 1/2         COPPER TEE ACR  </t>
  </si>
  <si>
    <t>W4001</t>
  </si>
  <si>
    <t xml:space="preserve"> 5/8         COPPER TEE ACR  </t>
  </si>
  <si>
    <t>W4006</t>
  </si>
  <si>
    <t xml:space="preserve"> 3/4         COPPER TEE ACR </t>
  </si>
  <si>
    <t>W4017</t>
  </si>
  <si>
    <t xml:space="preserve"> 7/8         COPPER TEE ACR  </t>
  </si>
  <si>
    <t>W4031</t>
  </si>
  <si>
    <t xml:space="preserve"> 1 1/8      COPPER TEE ACR </t>
  </si>
  <si>
    <t>W4048</t>
  </si>
  <si>
    <t xml:space="preserve"> 1 3/8      COPPER TEE ACR  </t>
  </si>
  <si>
    <t>W4068</t>
  </si>
  <si>
    <t xml:space="preserve"> 1 5/8      COPPER TEE ACR  </t>
  </si>
  <si>
    <t>W4084</t>
  </si>
  <si>
    <t xml:space="preserve"> 2 1/8      COPPER TEE ACR </t>
  </si>
  <si>
    <t>W40102</t>
  </si>
  <si>
    <t xml:space="preserve"> 2 5/8      COPPER TEE ACR </t>
  </si>
  <si>
    <t>W40123</t>
  </si>
  <si>
    <t xml:space="preserve"> 3 1/8      COPPER TEE ACR </t>
  </si>
  <si>
    <t>W40152</t>
  </si>
  <si>
    <t xml:space="preserve"> 3 5/8      COPPER TEE ACR </t>
  </si>
  <si>
    <t>W40190</t>
  </si>
  <si>
    <t xml:space="preserve"> 4 1/8      COPPER TEE ACR</t>
  </si>
  <si>
    <t>W40200</t>
  </si>
  <si>
    <t xml:space="preserve"> 1/4 x 3/8                         COP TEE ACR  </t>
  </si>
  <si>
    <t>W40368</t>
  </si>
  <si>
    <t xml:space="preserve"> 3/8 X 1/4                        COP TEE ACR</t>
  </si>
  <si>
    <t>W40324</t>
  </si>
  <si>
    <t xml:space="preserve"> 3/8 X 1/4 x 1/4              COP TEE ACR </t>
  </si>
  <si>
    <t>W40332</t>
  </si>
  <si>
    <t xml:space="preserve"> 3/8 X 1/4 x 3/8              COP TEE ACR </t>
  </si>
  <si>
    <t>W40330</t>
  </si>
  <si>
    <t xml:space="preserve"> 3/8 X 1/2                         COP TEE ACR</t>
  </si>
  <si>
    <t>W4005</t>
  </si>
  <si>
    <t xml:space="preserve"> 3/8 x 5/8                         COP TEE ACR</t>
  </si>
  <si>
    <t>W4016</t>
  </si>
  <si>
    <t xml:space="preserve"> 1/2 X 1/4                         COP TEE ACR  </t>
  </si>
  <si>
    <t>W40350</t>
  </si>
  <si>
    <t xml:space="preserve"> 1/2 X 3/8                         COP TEE ACR  </t>
  </si>
  <si>
    <t>W4002</t>
  </si>
  <si>
    <t xml:space="preserve"> 1/2 X 3/8 x 3/8               COP TEE ACR  </t>
  </si>
  <si>
    <t>W4004</t>
  </si>
  <si>
    <t xml:space="preserve">1/2 X 3/8 X 1/2               COP TEE ACR </t>
  </si>
  <si>
    <t>W4003</t>
  </si>
  <si>
    <t xml:space="preserve"> 1/2 X 5/8                         COP TEE ACR </t>
  </si>
  <si>
    <t>W4015</t>
  </si>
  <si>
    <t xml:space="preserve"> 5/8 X 1/4                         COP TEE ACR  </t>
  </si>
  <si>
    <t>W4014</t>
  </si>
  <si>
    <t xml:space="preserve"> 5/8 X 3/8                         COP TEE ACR  </t>
  </si>
  <si>
    <t>W4008</t>
  </si>
  <si>
    <t xml:space="preserve"> 5/8 X 1/2                         COP TEE ACR </t>
  </si>
  <si>
    <t>W4007</t>
  </si>
  <si>
    <t xml:space="preserve"> 5/8 X 1/2 X 1/2              COP TEE ACR  </t>
  </si>
  <si>
    <t>W4010</t>
  </si>
  <si>
    <t xml:space="preserve"> 5/8 X 1/2 x 5/8              COP TEE ACR </t>
  </si>
  <si>
    <t>W4009</t>
  </si>
  <si>
    <t xml:space="preserve"> 5/8 X 3/4                         COP TEE ACR  </t>
  </si>
  <si>
    <t>W4029</t>
  </si>
  <si>
    <t xml:space="preserve"> 5/8 X 7/8                         COP TEE ACR  </t>
  </si>
  <si>
    <t>W4047</t>
  </si>
  <si>
    <t xml:space="preserve"> 5/8 X 1 1/8                     COP TEE ACR </t>
  </si>
  <si>
    <t>W4067</t>
  </si>
  <si>
    <t xml:space="preserve"> 3/4 X 3/8                         COP TEE ACR </t>
  </si>
  <si>
    <t>W4020</t>
  </si>
  <si>
    <t xml:space="preserve"> 3/4 X 1/2                         COP TEE ACR </t>
  </si>
  <si>
    <t>W4019</t>
  </si>
  <si>
    <t xml:space="preserve"> 3/4 X 5/8                         COP TEE ACR   </t>
  </si>
  <si>
    <t>W4018</t>
  </si>
  <si>
    <t xml:space="preserve"> 3/4 X 5/8 X 5/8              COP TEE ACR  </t>
  </si>
  <si>
    <t>W4022</t>
  </si>
  <si>
    <t xml:space="preserve"> 3/4 X 7/8                         COP TEE ACR </t>
  </si>
  <si>
    <t>W4046</t>
  </si>
  <si>
    <t xml:space="preserve"> 7/8 X 3/8                         COP TEE ACR</t>
  </si>
  <si>
    <t>W4035</t>
  </si>
  <si>
    <t xml:space="preserve"> 7/8 X 1/2                         COP TEE ACR </t>
  </si>
  <si>
    <t>W4034</t>
  </si>
  <si>
    <t xml:space="preserve"> 7/8 X 1/2 x 7/8               COP TEE ACR  </t>
  </si>
  <si>
    <t>W40230</t>
  </si>
  <si>
    <t xml:space="preserve"> 7/8 X 5/8                         COP TEE ACR  </t>
  </si>
  <si>
    <t>W4033</t>
  </si>
  <si>
    <t xml:space="preserve"> 7/8 X 5/8 X 3/8              COP TEE ACR </t>
  </si>
  <si>
    <t>W4045</t>
  </si>
  <si>
    <t xml:space="preserve"> 7/8 X 5/8 X 1/2              COP TEE ACR </t>
  </si>
  <si>
    <t>W4044</t>
  </si>
  <si>
    <t xml:space="preserve"> 7/8 X 5/8 X 5/8              COP TEE ACR </t>
  </si>
  <si>
    <t>W4043</t>
  </si>
  <si>
    <t xml:space="preserve"> 7/8 X 5/8 X 7/8              COP TEE ACR  </t>
  </si>
  <si>
    <t>W4041</t>
  </si>
  <si>
    <t xml:space="preserve"> 7/8 X 3/4 X 3/4              COP TEE ACR  </t>
  </si>
  <si>
    <t>W4037</t>
  </si>
  <si>
    <t xml:space="preserve"> 7/8 X 1 1/8                      COP TEE ACR </t>
  </si>
  <si>
    <t>W4065</t>
  </si>
  <si>
    <t xml:space="preserve"> 1 1/8 X 1/2                     COP TEE ACR  </t>
  </si>
  <si>
    <t>W4052</t>
  </si>
  <si>
    <t xml:space="preserve"> 1 1/8 X 5/8                     COP TEE ACR  </t>
  </si>
  <si>
    <t>W4051</t>
  </si>
  <si>
    <t xml:space="preserve"> 1 1/8 X 5/8 X 5/8           COP TEE ACR  </t>
  </si>
  <si>
    <t>W4063</t>
  </si>
  <si>
    <t xml:space="preserve"> 1 1/8 X 5/8 X 7/8           COP TEE ACR  </t>
  </si>
  <si>
    <t>W4062</t>
  </si>
  <si>
    <t xml:space="preserve"> 1 1/8 X 5/8 X 1 1/8       COP TEE ACR </t>
  </si>
  <si>
    <t>W4061</t>
  </si>
  <si>
    <t xml:space="preserve"> 1 1/8 X 3/4                     COP TEE ACR  </t>
  </si>
  <si>
    <t>W4050</t>
  </si>
  <si>
    <t xml:space="preserve"> 1 1/8 X 7/8                     COP TEE ACR </t>
  </si>
  <si>
    <t>W4049</t>
  </si>
  <si>
    <t xml:space="preserve"> 1 1/8 X 7/8 X 1/2           COP TEE ACR </t>
  </si>
  <si>
    <t>W4059</t>
  </si>
  <si>
    <t xml:space="preserve"> 1 1/8 X 7/8 X 5/8          COP TEE ACR</t>
  </si>
  <si>
    <t>W4058</t>
  </si>
  <si>
    <t xml:space="preserve"> 1 1/8 X 7/8 X 7/8          COP TEE ACR  </t>
  </si>
  <si>
    <t>W4056</t>
  </si>
  <si>
    <t xml:space="preserve"> 1 1/8 X 7/8 X 1 1/8       COP TEE ACR </t>
  </si>
  <si>
    <t>W4055</t>
  </si>
  <si>
    <t xml:space="preserve"> 1 1/8 X 1 3/8                  COP TEE ACR </t>
  </si>
  <si>
    <t>W4082</t>
  </si>
  <si>
    <t xml:space="preserve"> 1 1/8  X 1 5/8                COP TEE ACR  </t>
  </si>
  <si>
    <t>W40101</t>
  </si>
  <si>
    <t xml:space="preserve"> 1 3/8 X 5/8                     COP TEE ACR  </t>
  </si>
  <si>
    <t>W4071</t>
  </si>
  <si>
    <t xml:space="preserve"> 1 3/8 X 5/8 X 1 3/8       COP TEE ACR</t>
  </si>
  <si>
    <t>W4083</t>
  </si>
  <si>
    <t xml:space="preserve"> 1 3/8 X 7/8                     COP TEE ACR</t>
  </si>
  <si>
    <t>W4070</t>
  </si>
  <si>
    <t xml:space="preserve"> 1 3/8 X 7/8 X 7/8          COP TEE ACR  </t>
  </si>
  <si>
    <t>W4080</t>
  </si>
  <si>
    <t xml:space="preserve"> 1 3/8 X 7/8 X 1 3/8       COP TEE ACR </t>
  </si>
  <si>
    <t>W4078</t>
  </si>
  <si>
    <t xml:space="preserve"> 1 3/8 X 1 1/8                  COP TEE ACR  </t>
  </si>
  <si>
    <t>W4069</t>
  </si>
  <si>
    <t xml:space="preserve"> 1 3/8 X 1 1/8 x 5/8       COP TEE ACR </t>
  </si>
  <si>
    <t>W4076</t>
  </si>
  <si>
    <t xml:space="preserve"> 1 3/8 X 1 1/8 X 7/8       COP TEE ACR </t>
  </si>
  <si>
    <t>W4075</t>
  </si>
  <si>
    <t xml:space="preserve"> 1 3/8 X 1 1/8 X 1 1/8   COP TEE ACR </t>
  </si>
  <si>
    <t>W4074</t>
  </si>
  <si>
    <t xml:space="preserve"> 1 3/8 X 1 1/8 X 1 3/8   COP TEE ACR </t>
  </si>
  <si>
    <t>W4073</t>
  </si>
  <si>
    <t xml:space="preserve"> 1 3/8 X 1 5/8                  COP TEE ACR </t>
  </si>
  <si>
    <t>W40100</t>
  </si>
  <si>
    <t xml:space="preserve"> 1 3/8 X 2 1/8                  COP TEE ACR  </t>
  </si>
  <si>
    <t>W40122</t>
  </si>
  <si>
    <t xml:space="preserve"> 1 5/8 X 5/8                     COP TEE ACR    </t>
  </si>
  <si>
    <t>W4088</t>
  </si>
  <si>
    <t xml:space="preserve"> 1 5/8 X 5/8 X 1 5/8       COP TEE ACR</t>
  </si>
  <si>
    <t>W40244</t>
  </si>
  <si>
    <t xml:space="preserve"> 1 5/8 X 7/8                     COP TEE ACR  </t>
  </si>
  <si>
    <t>W4087</t>
  </si>
  <si>
    <t xml:space="preserve"> 1 5/8 X 7/8 X 7/8          COP TEE ACR </t>
  </si>
  <si>
    <t>W40238</t>
  </si>
  <si>
    <t xml:space="preserve"> 1 5/8 X 1 1/8                  COP TEE ACR  </t>
  </si>
  <si>
    <t>W4086</t>
  </si>
  <si>
    <t xml:space="preserve"> 1 5/8 X 1 1/8 X 7/8       COP TEE ACR</t>
  </si>
  <si>
    <t>W4098</t>
  </si>
  <si>
    <t xml:space="preserve"> 1 5/8 X 1 1/8 X 1 1/8    COP TEE ACR</t>
  </si>
  <si>
    <t>W4097</t>
  </si>
  <si>
    <t xml:space="preserve"> 1 5/8 X 1 1/8 X 1 3/8    COP TEE ACR </t>
  </si>
  <si>
    <t>W4096</t>
  </si>
  <si>
    <t xml:space="preserve"> 1 5/8 X 1 1/8 X 1 5/8    COP TEE ACR </t>
  </si>
  <si>
    <t>W4095</t>
  </si>
  <si>
    <t xml:space="preserve"> 1 5/8 X 1 3/8                  COP TEE ACR  </t>
  </si>
  <si>
    <t>W4085</t>
  </si>
  <si>
    <t xml:space="preserve"> 1 5/8 X 1 3/8 X 5/8       COP TEE ACR </t>
  </si>
  <si>
    <t>W4094</t>
  </si>
  <si>
    <t xml:space="preserve"> 1 5/8 X 1 3/8 X 7/8       COP TEE ACR</t>
  </si>
  <si>
    <t>W4093</t>
  </si>
  <si>
    <t xml:space="preserve"> 1 5/8 X 1 3/8 X 1 1/8    COP TEE ACR</t>
  </si>
  <si>
    <t>W4092</t>
  </si>
  <si>
    <t xml:space="preserve"> 1 5/8 X 1 3/8 X 1 3/8    COP TEE ACR </t>
  </si>
  <si>
    <t>W4091</t>
  </si>
  <si>
    <t xml:space="preserve"> 1 5/8 X 1 3/8 X 1 5/8    COP TEE ACR</t>
  </si>
  <si>
    <t>W4090</t>
  </si>
  <si>
    <t xml:space="preserve"> 1 5/8 X 2 1/8                  COP TEE ACR</t>
  </si>
  <si>
    <t>W40121</t>
  </si>
  <si>
    <t xml:space="preserve"> 2 1/8 X 5/8                     COP TEE ACR</t>
  </si>
  <si>
    <t>W40107</t>
  </si>
  <si>
    <t xml:space="preserve"> 2 1/8 X 7/8                     COP TEE ACR </t>
  </si>
  <si>
    <t>W40106</t>
  </si>
  <si>
    <t xml:space="preserve"> 2 1/8 X 1 1/8                 COP TEE ACR  </t>
  </si>
  <si>
    <t>W40105</t>
  </si>
  <si>
    <t xml:space="preserve"> 2 1/8 X 1 3/8                 COP TEE ACR </t>
  </si>
  <si>
    <t>W40104</t>
  </si>
  <si>
    <t xml:space="preserve"> 2 1/8 X 1 3/8 x 1 3/8    COP TEE ACR </t>
  </si>
  <si>
    <t>W40117</t>
  </si>
  <si>
    <t xml:space="preserve"> 2 1/8 x 1 3/8 x 1 5/8    COP TEE ACR </t>
  </si>
  <si>
    <t>W40116</t>
  </si>
  <si>
    <t xml:space="preserve"> 2 1/8 X 1 5/8                 COP TEE ACR  </t>
  </si>
  <si>
    <t>W40103</t>
  </si>
  <si>
    <t xml:space="preserve"> 2 1/8 x 1 5/8 x 7/8       COP TEE ACR </t>
  </si>
  <si>
    <t>W40113</t>
  </si>
  <si>
    <t xml:space="preserve"> 2 1/8 x 1 5/8 x 1 1/8    COP TEE ACR </t>
  </si>
  <si>
    <t>W40112</t>
  </si>
  <si>
    <t xml:space="preserve"> 2 1/8 x 1 5/8 x 1 3/8    COP TEE ACR </t>
  </si>
  <si>
    <t>W40111</t>
  </si>
  <si>
    <t xml:space="preserve"> 2 1/8 x 1 5/8 x 1 5/8    COP TEE ACR </t>
  </si>
  <si>
    <t>W40110</t>
  </si>
  <si>
    <t xml:space="preserve"> 2 1/8 X 2 5/8                 COP TEE ACR</t>
  </si>
  <si>
    <t>W40144</t>
  </si>
  <si>
    <t xml:space="preserve"> 2 5/8 X 7/8                    COP TEE ACR  </t>
  </si>
  <si>
    <t>W40128</t>
  </si>
  <si>
    <t xml:space="preserve"> 2 5/8 X 1 1/8                COP TEE ACR  </t>
  </si>
  <si>
    <t>W40127</t>
  </si>
  <si>
    <t xml:space="preserve"> 2 5/8 X 1 3/8                COP TEE ACR  </t>
  </si>
  <si>
    <t>W40126</t>
  </si>
  <si>
    <t xml:space="preserve"> 2 5/8 X 1 5/8                COP TEE ACR  </t>
  </si>
  <si>
    <t>W40125</t>
  </si>
  <si>
    <t xml:space="preserve"> 2 5/8 X 1 5/8 x 1 5/8   COP TEE ACR </t>
  </si>
  <si>
    <t>W40139</t>
  </si>
  <si>
    <t xml:space="preserve"> 2 5/8 X 1 5/8 x 2 5/8   COP TEE ACR </t>
  </si>
  <si>
    <t>W40137</t>
  </si>
  <si>
    <t xml:space="preserve"> 2 5/8 x 2 1/8                COP TEE ACR </t>
  </si>
  <si>
    <t>W40124</t>
  </si>
  <si>
    <t xml:space="preserve"> 2 5/8 X 2 1/8 x 1 5/8   COP TEE ACR </t>
  </si>
  <si>
    <t>W40132</t>
  </si>
  <si>
    <t xml:space="preserve"> 2 5/8 X 2 1/8 x 2 1/8   COP TEE ACR </t>
  </si>
  <si>
    <t>W40131</t>
  </si>
  <si>
    <t xml:space="preserve"> 3 1/8 x 7/8                   COP TEE ACR </t>
  </si>
  <si>
    <t>W40146</t>
  </si>
  <si>
    <t xml:space="preserve"> 3 1/8 x 1 1/8                COP TEE ACR </t>
  </si>
  <si>
    <t>W40147</t>
  </si>
  <si>
    <t xml:space="preserve"> 3 1/8 X 1 3/8               COP TEE ACR </t>
  </si>
  <si>
    <t>W40148</t>
  </si>
  <si>
    <t xml:space="preserve"> 3 1/8 x 1 5/8               COP TEE ACR </t>
  </si>
  <si>
    <t>W40149</t>
  </si>
  <si>
    <t xml:space="preserve"> 3 1/8 X 2 1/8               COP TEE ACR </t>
  </si>
  <si>
    <t>W40150</t>
  </si>
  <si>
    <t xml:space="preserve"> 3 1/8 X 2 1/8 x 2 1/8  COP TEE ACR </t>
  </si>
  <si>
    <t>W40164</t>
  </si>
  <si>
    <t xml:space="preserve"> 3 1/8 X 2 5/8               COP TEE ACR</t>
  </si>
  <si>
    <t>W40151</t>
  </si>
  <si>
    <t xml:space="preserve"> 3 1/8 X 2 5/8 x 2 1/8  COP TEE ACR </t>
  </si>
  <si>
    <t>W40157</t>
  </si>
  <si>
    <t xml:space="preserve"> 3 1/8 X 2 5/8 x 2 5/8  COP TEE ACR</t>
  </si>
  <si>
    <t>W40158</t>
  </si>
  <si>
    <t xml:space="preserve"> 3 1/8 X 2 5/8 x 3 1/8  COP TEE ACR </t>
  </si>
  <si>
    <t>W40159</t>
  </si>
  <si>
    <t xml:space="preserve"> 4 1/8 X 2 1/8               COP TEE ACR  </t>
  </si>
  <si>
    <t>W40196</t>
  </si>
  <si>
    <t xml:space="preserve"> 4 1/8 X 2 5/8               COP TEE ACR  </t>
  </si>
  <si>
    <t>W40197</t>
  </si>
  <si>
    <t xml:space="preserve"> 4 1/8 X 3 1/8               COP TEE ACR  </t>
  </si>
  <si>
    <t>W40198</t>
  </si>
  <si>
    <t xml:space="preserve"> 1/4          INT RAD 90 EL ACR </t>
  </si>
  <si>
    <t>W2003</t>
  </si>
  <si>
    <t xml:space="preserve"> 3/8          INT RAD 90 EL ACR</t>
  </si>
  <si>
    <t>W2009</t>
  </si>
  <si>
    <t xml:space="preserve"> 1/2          INT RAD 90 EL ACR  </t>
  </si>
  <si>
    <t>W2017</t>
  </si>
  <si>
    <t xml:space="preserve"> 5/8          INT RAD 90 EL ACR </t>
  </si>
  <si>
    <t>W2022</t>
  </si>
  <si>
    <t xml:space="preserve"> 3/4          INT RAD 90 EL ACR </t>
  </si>
  <si>
    <t>W2028</t>
  </si>
  <si>
    <t xml:space="preserve"> 7/8          INT RAD 90 EL ACR  </t>
  </si>
  <si>
    <t>W2034</t>
  </si>
  <si>
    <t xml:space="preserve"> 1 1/8       INT RAD 90 EL ACR  </t>
  </si>
  <si>
    <t>W2047</t>
  </si>
  <si>
    <t xml:space="preserve"> 1 3/8       INT RAD 90 EL ACR  </t>
  </si>
  <si>
    <t>W2084</t>
  </si>
  <si>
    <t xml:space="preserve"> 1 5/8       INT RAD 90 EL ACR </t>
  </si>
  <si>
    <t>W2085</t>
  </si>
  <si>
    <t xml:space="preserve"> 2 1/8       INT RAD 90 EL ACR  </t>
  </si>
  <si>
    <t>W2086</t>
  </si>
  <si>
    <t xml:space="preserve"> 2 5/8       INT RAD 90 EL ACR  </t>
  </si>
  <si>
    <t>W2087</t>
  </si>
  <si>
    <t xml:space="preserve"> 3 1/8       INT RAD 90 EL ACR  </t>
  </si>
  <si>
    <t>W2088</t>
  </si>
  <si>
    <t xml:space="preserve"> 3 5/8       INT RAD 90 EL ACR  </t>
  </si>
  <si>
    <t>W2089</t>
  </si>
  <si>
    <t xml:space="preserve"> 4 1/8       INT RAD 90 EL ACR  </t>
  </si>
  <si>
    <t>W2090</t>
  </si>
  <si>
    <t xml:space="preserve"> 3/8 X 1/4        INT RAD REDUCING 90 EL ACR </t>
  </si>
  <si>
    <t>W2011</t>
  </si>
  <si>
    <t xml:space="preserve"> 5/8 x 1/2        INT RAD REDUCING 90 EL ACR </t>
  </si>
  <si>
    <t>W2023</t>
  </si>
  <si>
    <t xml:space="preserve"> 1 1/8 X 7/8     INT RAD REDUCING 90 EL ACR </t>
  </si>
  <si>
    <t>W2049</t>
  </si>
  <si>
    <t xml:space="preserve"> 1 3/8 X 1 1/8  INT RAD REDUCING 90 EL ACR </t>
  </si>
  <si>
    <t>W2056</t>
  </si>
  <si>
    <t xml:space="preserve"> 1/4      INT. STREET 90 ELBOW ACR   </t>
  </si>
  <si>
    <t>W2305</t>
  </si>
  <si>
    <t xml:space="preserve"> 3/8      INT. STREET 90 ELBOW ACR  </t>
  </si>
  <si>
    <t>W2312</t>
  </si>
  <si>
    <t xml:space="preserve"> 1/2      INT. STREET 90 ELBOW ACR  </t>
  </si>
  <si>
    <t>W2321</t>
  </si>
  <si>
    <t xml:space="preserve"> 5/8      INT. STREET 90 ELBOW ACR </t>
  </si>
  <si>
    <t>W2326</t>
  </si>
  <si>
    <t xml:space="preserve"> 3/4      INT. STREET 90 ELBOW ACR</t>
  </si>
  <si>
    <t>W2330</t>
  </si>
  <si>
    <t xml:space="preserve"> 7/8      INT. STREET 90 ELBOW ACR </t>
  </si>
  <si>
    <t>W2334</t>
  </si>
  <si>
    <t xml:space="preserve"> 1 1/8   INT. STREET 90 ELBOW ACR  </t>
  </si>
  <si>
    <t>W2344</t>
  </si>
  <si>
    <t xml:space="preserve"> 1 3/8   INT. STREET 90 ELBOW ACR</t>
  </si>
  <si>
    <t>W2384</t>
  </si>
  <si>
    <t xml:space="preserve"> 1 5/8   INT. STREET 90 ELBOW ACR </t>
  </si>
  <si>
    <t>W2385</t>
  </si>
  <si>
    <t xml:space="preserve"> 2 1/8   INT. STREET 90 ELBOW ACR</t>
  </si>
  <si>
    <t>W2386</t>
  </si>
  <si>
    <t xml:space="preserve"> 2 5/8   INT. STREET 90 ELBOW ACR </t>
  </si>
  <si>
    <t>W2387</t>
  </si>
  <si>
    <t xml:space="preserve"> 3 1/8   INT. STREET 90 ELBOW ACR  </t>
  </si>
  <si>
    <t>W2388</t>
  </si>
  <si>
    <t xml:space="preserve"> 4 1/8   INT. STREET 90 ELBOW ACR  </t>
  </si>
  <si>
    <t>W2390</t>
  </si>
  <si>
    <t xml:space="preserve"> 3/8       LONG TURN 90 STREET EL ACR  </t>
  </si>
  <si>
    <t>W2809</t>
  </si>
  <si>
    <t xml:space="preserve"> 1/2       LONG TURN 90 STREET EL ACR  </t>
  </si>
  <si>
    <t>W2817</t>
  </si>
  <si>
    <t xml:space="preserve"> 5/8       LONG TURN 90 STREET EL ACR  </t>
  </si>
  <si>
    <t>W2822</t>
  </si>
  <si>
    <t xml:space="preserve"> 3/4       LONG TURN 90 STREET EL ACR </t>
  </si>
  <si>
    <t>W2828</t>
  </si>
  <si>
    <t xml:space="preserve"> 7/8       LONG TURN 90 STREET EL ACR  </t>
  </si>
  <si>
    <t>W2834</t>
  </si>
  <si>
    <t xml:space="preserve"> 1 1/8   LONG TURN 90 STREET EL ACR  </t>
  </si>
  <si>
    <t>W2847</t>
  </si>
  <si>
    <t xml:space="preserve"> 1 3/8   LONG TURN 90 STREET EL ACR</t>
  </si>
  <si>
    <t>W2350</t>
  </si>
  <si>
    <t xml:space="preserve"> 1 5/8   LONG TURN 90 STREET EL ACR  </t>
  </si>
  <si>
    <t>W2355</t>
  </si>
  <si>
    <t xml:space="preserve"> 2 1/8   LONG TURN 90 STREET EL ACR  </t>
  </si>
  <si>
    <t>W2359</t>
  </si>
  <si>
    <t xml:space="preserve"> 2 5/8   LONG TURN 90 STREET EL ACR  </t>
  </si>
  <si>
    <t>W2363</t>
  </si>
  <si>
    <t xml:space="preserve"> 3 1/8   LONG TURN 90 STREET EL ACR  </t>
  </si>
  <si>
    <t>W2368</t>
  </si>
  <si>
    <t xml:space="preserve"> 3 5/8   LONG TURN 90 STREET EL ACR  </t>
  </si>
  <si>
    <t>W2393</t>
  </si>
  <si>
    <t xml:space="preserve"> 4 1/8   LONG TURN 90 STREET EL ACR  </t>
  </si>
  <si>
    <t>W2395</t>
  </si>
  <si>
    <t xml:space="preserve"> 1/4       90 DEG LONG RADIUS EL ACR </t>
  </si>
  <si>
    <t>W2715</t>
  </si>
  <si>
    <t xml:space="preserve"> 3/8       90 DEG LONG RADIUS EL ACR  </t>
  </si>
  <si>
    <t>W2716</t>
  </si>
  <si>
    <t xml:space="preserve"> 5/16     90 DEG LONG RADIUS EL ACR </t>
  </si>
  <si>
    <t>W2710</t>
  </si>
  <si>
    <t xml:space="preserve"> 1/2       90 DEG LONG RADIUS EL ACR</t>
  </si>
  <si>
    <t>W2717</t>
  </si>
  <si>
    <t xml:space="preserve"> 5/8       90 DEG LONG RADIUS EL ACR  </t>
  </si>
  <si>
    <t>W2722</t>
  </si>
  <si>
    <t xml:space="preserve"> 3/4       90 DEG LONG RADIUS EL ACR</t>
  </si>
  <si>
    <t>W2728</t>
  </si>
  <si>
    <t xml:space="preserve"> 7/8       90 DEG LONG RADIUS EL ACR</t>
  </si>
  <si>
    <t>W2734</t>
  </si>
  <si>
    <t xml:space="preserve"> 1 1/8    90 DEG LONG RADIUS EL ACR </t>
  </si>
  <si>
    <t>W2747</t>
  </si>
  <si>
    <t xml:space="preserve"> 1 3/8    90 DEG LONG RADIUS EL ACR</t>
  </si>
  <si>
    <t>W2055</t>
  </si>
  <si>
    <t xml:space="preserve"> 1 5/8    90 DEG LONG RADIUS EL ACR </t>
  </si>
  <si>
    <t>W2063</t>
  </si>
  <si>
    <t xml:space="preserve"> 2 1/8    90 DEG LONG RADIUS EL ACR </t>
  </si>
  <si>
    <t>W2072</t>
  </si>
  <si>
    <t xml:space="preserve"> 2 5/8    90 DEG LONG RADIUS EL ACR </t>
  </si>
  <si>
    <t>W2082</t>
  </si>
  <si>
    <t xml:space="preserve"> 3 1/8    90 DEG LONG RADIUS EL ACR </t>
  </si>
  <si>
    <t>W2092</t>
  </si>
  <si>
    <t xml:space="preserve"> 3 5/8    90 DEG LONG RADIUS EL ACR </t>
  </si>
  <si>
    <t>W2093</t>
  </si>
  <si>
    <t xml:space="preserve"> 4 1/8    90 DEG LONG RADIUS EL ACR </t>
  </si>
  <si>
    <t>W2095</t>
  </si>
  <si>
    <t xml:space="preserve"> 7/8 X 3/4       90 DEG LONG RADIUS EL ACR </t>
  </si>
  <si>
    <t>W2735</t>
  </si>
  <si>
    <t xml:space="preserve"> 1 1/8 x 7/8    90 DEG LONG RADIUS EL ACR </t>
  </si>
  <si>
    <t>W2749</t>
  </si>
  <si>
    <t xml:space="preserve"> 1/4                      45 DEG COPPER ELBOW ACR  </t>
  </si>
  <si>
    <t>W3005</t>
  </si>
  <si>
    <t xml:space="preserve"> 3/8                      45 DEG COPPER ELBOW ACR</t>
  </si>
  <si>
    <t>W3012</t>
  </si>
  <si>
    <t xml:space="preserve"> 1/2                      45 DEG COPPER ELBOW ACR  </t>
  </si>
  <si>
    <t>W3021</t>
  </si>
  <si>
    <t xml:space="preserve"> 5/8                      45 DEG COPPER ELBOW ACR  </t>
  </si>
  <si>
    <t>W3026</t>
  </si>
  <si>
    <t xml:space="preserve"> 3/4                      45 DEG COPPER ELBOW ACR  </t>
  </si>
  <si>
    <t>W3030</t>
  </si>
  <si>
    <t xml:space="preserve"> 7/8                      45 DEG COPPER ELBOW ACR </t>
  </si>
  <si>
    <t>W3034</t>
  </si>
  <si>
    <t xml:space="preserve"> 1 1/8                   45 DEG COPPER ELBOW ACR  </t>
  </si>
  <si>
    <t>W3044</t>
  </si>
  <si>
    <t xml:space="preserve"> 1 3/8                   45 DEG COPPER ELBOW ACR </t>
  </si>
  <si>
    <t>W3050</t>
  </si>
  <si>
    <t xml:space="preserve"> 1 5/8                   45 DEG COPPER ELBOW ACR </t>
  </si>
  <si>
    <t>W3055</t>
  </si>
  <si>
    <t xml:space="preserve"> 2 1/8                   45 DEG COPPER ELBOW ACR</t>
  </si>
  <si>
    <t>W3059</t>
  </si>
  <si>
    <t xml:space="preserve"> 2 5/8                   45 DEG COPPER ELBOW ACR  </t>
  </si>
  <si>
    <t>W3063</t>
  </si>
  <si>
    <t xml:space="preserve"> 3 1/8                   45 DEG COPPER ELBOW ACR  </t>
  </si>
  <si>
    <t>W3067</t>
  </si>
  <si>
    <t xml:space="preserve"> 3 5/8                   45 DEG COPPER ELBOW ACR  </t>
  </si>
  <si>
    <t>W3070</t>
  </si>
  <si>
    <t xml:space="preserve"> 4 1/8                   45 DEG COPPER ELBOW ACR  </t>
  </si>
  <si>
    <t>W3073</t>
  </si>
  <si>
    <t xml:space="preserve"> 3/8                           45 DEG COPPER STR ELBOW ACR </t>
  </si>
  <si>
    <t>W3312</t>
  </si>
  <si>
    <t xml:space="preserve"> 1/2                           45 DEG COPPER STR ELBOW ACR</t>
  </si>
  <si>
    <t>W3321</t>
  </si>
  <si>
    <t xml:space="preserve"> 5/8                           45 DEG COPPER STR ELBOW ACR</t>
  </si>
  <si>
    <t>W3326</t>
  </si>
  <si>
    <t xml:space="preserve"> 3/4                            45 DEG COPPER STR ELBOW ACR </t>
  </si>
  <si>
    <t>W3330</t>
  </si>
  <si>
    <t xml:space="preserve"> 7/8                            45 DEG COPPER STR ELBOW ACR</t>
  </si>
  <si>
    <t>W3334</t>
  </si>
  <si>
    <t xml:space="preserve"> 1 1/8                         45 DEG COPPER STR ELBOW ACR</t>
  </si>
  <si>
    <t>W3344</t>
  </si>
  <si>
    <t xml:space="preserve"> 1 3/8                         45 DEG COPPER STR ELBOW ACR </t>
  </si>
  <si>
    <t>W3350</t>
  </si>
  <si>
    <t xml:space="preserve"> 1 5/8                         45 DEG COPPER STR ELBOW ACR </t>
  </si>
  <si>
    <t>W3355</t>
  </si>
  <si>
    <t xml:space="preserve"> 2 1/8                         45 DEG COPPER STR ELBOW ACR </t>
  </si>
  <si>
    <t>W3359</t>
  </si>
  <si>
    <t xml:space="preserve"> 2 5/8                         45 DEG COPPER STR ELBOW ACR </t>
  </si>
  <si>
    <t>W3363</t>
  </si>
  <si>
    <t xml:space="preserve"> 3 1/8                         45 DEG COPPER STR ELBOW ACR </t>
  </si>
  <si>
    <t>W3368</t>
  </si>
  <si>
    <t xml:space="preserve"> 4 1/8                         45 DEG COPPER STR ELBOW ACR </t>
  </si>
  <si>
    <t>W3373</t>
  </si>
  <si>
    <t xml:space="preserve"> 3/8   x  1 1/2            RETURN BEND ACR </t>
  </si>
  <si>
    <t>W6020</t>
  </si>
  <si>
    <t xml:space="preserve"> 5/8 x 2 1/4               RETURN BEND ACR </t>
  </si>
  <si>
    <t>W6056</t>
  </si>
  <si>
    <t xml:space="preserve"> 7/8   x 2 1/2             RETURN BEND ACR </t>
  </si>
  <si>
    <t>W6092</t>
  </si>
  <si>
    <t xml:space="preserve"> 1 1/8 X 3                  RETURN BEND ACR </t>
  </si>
  <si>
    <t>W60110</t>
  </si>
  <si>
    <t xml:space="preserve"> 1 3/8 X 4                  RETURN BEND ACR </t>
  </si>
  <si>
    <t>W60121</t>
  </si>
  <si>
    <t xml:space="preserve"> 1 5/8 X 4 3/8          RETURN BEND ACR </t>
  </si>
  <si>
    <t>W60131</t>
  </si>
  <si>
    <t xml:space="preserve"> 2 1/8   x 5 1/2        RETURN BEND ACR </t>
  </si>
  <si>
    <t>W60140</t>
  </si>
  <si>
    <t xml:space="preserve"> 1/2 x 1 1/2              RETURN BEND ACR </t>
  </si>
  <si>
    <t>W6032</t>
  </si>
  <si>
    <t xml:space="preserve"> 5/8 x 1 9/16            RETURN BEND ACR </t>
  </si>
  <si>
    <t>W6051</t>
  </si>
  <si>
    <t xml:space="preserve"> 5/8 x 2 1/2              RETURN BEND ACR</t>
  </si>
  <si>
    <t>W6058</t>
  </si>
  <si>
    <t xml:space="preserve"> 1/4                   COUPLING W/O STOP ACR </t>
  </si>
  <si>
    <t>W1900</t>
  </si>
  <si>
    <t xml:space="preserve"> 3/8                   COUPLING W/O STOP ACR </t>
  </si>
  <si>
    <t>W1901</t>
  </si>
  <si>
    <t xml:space="preserve"> 1/2                   COUPLING W/O STOP ACR </t>
  </si>
  <si>
    <t>W1902</t>
  </si>
  <si>
    <t xml:space="preserve"> 5/8                   COUPLING W/O STOP ACR</t>
  </si>
  <si>
    <t>W1903</t>
  </si>
  <si>
    <t xml:space="preserve"> 3/4                   COUPLING W/O STOP ACR  </t>
  </si>
  <si>
    <t>W1904</t>
  </si>
  <si>
    <t xml:space="preserve"> 7/8                   COUPLING W/O STOP ACR</t>
  </si>
  <si>
    <t>W1905</t>
  </si>
  <si>
    <t xml:space="preserve"> 1 1/8                COUPLING W/O STOP ACR </t>
  </si>
  <si>
    <t>W1906</t>
  </si>
  <si>
    <t xml:space="preserve"> 1 3/8                COUPLING W/O STOP ACR</t>
  </si>
  <si>
    <t>W1907</t>
  </si>
  <si>
    <t xml:space="preserve"> 1 5/8                COUPLING W/O STOP ACR  </t>
  </si>
  <si>
    <t>W1908</t>
  </si>
  <si>
    <t xml:space="preserve"> 1/4             ROLLED COUPLING ACR</t>
  </si>
  <si>
    <t>W1003</t>
  </si>
  <si>
    <t xml:space="preserve"> 3/16           ROLLED COUPLING ACR </t>
  </si>
  <si>
    <t>W1001</t>
  </si>
  <si>
    <t xml:space="preserve"> 3/8             ROLLED COUPLING ACR</t>
  </si>
  <si>
    <t>W1009</t>
  </si>
  <si>
    <t xml:space="preserve"> 5/16           ROLLED COUPLING ACR </t>
  </si>
  <si>
    <t>W1006</t>
  </si>
  <si>
    <t xml:space="preserve"> 1/2             ROLLED COUPLING ACR  </t>
  </si>
  <si>
    <t>W1017</t>
  </si>
  <si>
    <t xml:space="preserve"> 5/8             ROLLED COUPLING ACR</t>
  </si>
  <si>
    <t>W1022</t>
  </si>
  <si>
    <t xml:space="preserve"> 3/4             ROLLED COUPLING ACR </t>
  </si>
  <si>
    <t>W1028</t>
  </si>
  <si>
    <t xml:space="preserve"> 7/8             ROLLED COUPLING ACR  </t>
  </si>
  <si>
    <t>W1034</t>
  </si>
  <si>
    <t xml:space="preserve"> 1 1/8          ROLLED COUPLING ACR</t>
  </si>
  <si>
    <t>W1047</t>
  </si>
  <si>
    <t xml:space="preserve"> 1 3/8          ROLLED COUPLING ACR  </t>
  </si>
  <si>
    <t>W1055</t>
  </si>
  <si>
    <t xml:space="preserve"> 1 5/8          ROLLED COUPLING ACR  </t>
  </si>
  <si>
    <t>W1063</t>
  </si>
  <si>
    <t xml:space="preserve"> 2 1/8          ROLLED COUPLING ACR </t>
  </si>
  <si>
    <t>W1072</t>
  </si>
  <si>
    <t xml:space="preserve"> 2 5/8          ROLLED COUPLING ACR </t>
  </si>
  <si>
    <t>W1082</t>
  </si>
  <si>
    <t xml:space="preserve"> 3 1/8          ROLLED COUPLING ACR </t>
  </si>
  <si>
    <t>W1092</t>
  </si>
  <si>
    <t xml:space="preserve"> 3 5/8          ROLLED COUPLING ACR  </t>
  </si>
  <si>
    <t>W10100</t>
  </si>
  <si>
    <t xml:space="preserve"> 4 1/8          ROLLED COUPLING ACR  </t>
  </si>
  <si>
    <t>W10107</t>
  </si>
  <si>
    <t xml:space="preserve"> 3/8 X 5/16                  REDUCING COUPLING ACR </t>
  </si>
  <si>
    <t>W1010</t>
  </si>
  <si>
    <t xml:space="preserve"> 3/8 X 1/4                    REDUCING COUPLING ACR </t>
  </si>
  <si>
    <t>W1011</t>
  </si>
  <si>
    <t xml:space="preserve"> 1/2 X 3/8                    REDUCING COUPLING ACR </t>
  </si>
  <si>
    <t>W1019</t>
  </si>
  <si>
    <t xml:space="preserve"> 1/2 X 1/4                    REDUCING COUPLING ACR </t>
  </si>
  <si>
    <t>W1021</t>
  </si>
  <si>
    <t xml:space="preserve"> 5/8 X 1/4                    REDUCING COUPLING ACR </t>
  </si>
  <si>
    <t>W1027</t>
  </si>
  <si>
    <t xml:space="preserve"> 5/8 X 3/8                    REDUCING COUPLING ACR  </t>
  </si>
  <si>
    <t>W1025</t>
  </si>
  <si>
    <t xml:space="preserve"> 5/8 X 1/2                    REDUCING COUPLING ACR </t>
  </si>
  <si>
    <t>W1023</t>
  </si>
  <si>
    <t xml:space="preserve"> 3/4 X 3/8                    REDUCING COUPLING ACR </t>
  </si>
  <si>
    <t>W1031</t>
  </si>
  <si>
    <t xml:space="preserve"> 3/4 X 1/2                    REDUCING COUPLING ACR</t>
  </si>
  <si>
    <t>W1030</t>
  </si>
  <si>
    <t xml:space="preserve"> 3/4 X 5/8                    REDUCING COUPLING ACR</t>
  </si>
  <si>
    <t>W1029</t>
  </si>
  <si>
    <t xml:space="preserve"> 7/8 X 3/8                    REDUCING COUPLING ACR</t>
  </si>
  <si>
    <t>W1038</t>
  </si>
  <si>
    <t xml:space="preserve"> 7/8 X 1/2                    REDUCING COUPLING ACR</t>
  </si>
  <si>
    <t>W1037</t>
  </si>
  <si>
    <t xml:space="preserve"> 7/8 X 5/8                    REDUCING COUPLING ACR </t>
  </si>
  <si>
    <t>W1036</t>
  </si>
  <si>
    <t xml:space="preserve"> 7/8 X 3/4                    REDUCING COUPLING ACR  </t>
  </si>
  <si>
    <t>W1035</t>
  </si>
  <si>
    <t xml:space="preserve"> 1 1/8 X 1/2                 REDUCING COUPLING ACR  </t>
  </si>
  <si>
    <t>W1052</t>
  </si>
  <si>
    <t xml:space="preserve"> 1 1/8 X 5/8                 REDUCING COUPLING ACR</t>
  </si>
  <si>
    <t>W1051</t>
  </si>
  <si>
    <t xml:space="preserve"> 1 1/8 X 7/8                 REDUCING COUPLING ACR</t>
  </si>
  <si>
    <t>W1049</t>
  </si>
  <si>
    <t xml:space="preserve"> 1 1/8 X 3/4                 REDUCING COUPLING ACR</t>
  </si>
  <si>
    <t>W1050</t>
  </si>
  <si>
    <t xml:space="preserve"> 1 3/8 X 5/8                 REDUCING COUPLING ACR  </t>
  </si>
  <si>
    <t>W1060</t>
  </si>
  <si>
    <t xml:space="preserve"> 1 3/8 X 7/8                 REDUCING COUPLING ACR  </t>
  </si>
  <si>
    <t>W1058</t>
  </si>
  <si>
    <t xml:space="preserve"> 1 3/8 X 1 1/8              REDUCING COUPLING ACR  </t>
  </si>
  <si>
    <t>W1056</t>
  </si>
  <si>
    <t xml:space="preserve"> 1 5/8 X 5/8                  REDUCING COUPLING ACR  </t>
  </si>
  <si>
    <t>W1069</t>
  </si>
  <si>
    <t xml:space="preserve"> 1 5/8 X 7/8                  REDUCING COUPLING ACR  </t>
  </si>
  <si>
    <t>W1067</t>
  </si>
  <si>
    <t xml:space="preserve"> 1 5/8 X 1 1/8               REDUCING COUPLING ACR</t>
  </si>
  <si>
    <t>W1065</t>
  </si>
  <si>
    <t xml:space="preserve"> 2 1/8 X 1 1/8               REDUCING COUPLING ACR </t>
  </si>
  <si>
    <t>W1075</t>
  </si>
  <si>
    <t xml:space="preserve"> 2 1/8 X 1 5/8               REDUCING COUPLING ACR  </t>
  </si>
  <si>
    <t>W1073</t>
  </si>
  <si>
    <t xml:space="preserve"> 1 5/8 X 1 3/8               REDUCING COUPLING ACR  </t>
  </si>
  <si>
    <t>W1064</t>
  </si>
  <si>
    <t xml:space="preserve"> 2 1/8 X 5/8                  REDUCING COUPLING ACR  </t>
  </si>
  <si>
    <t>W1079</t>
  </si>
  <si>
    <t xml:space="preserve"> 2 1/8 X 7/8                  REDUCING COUPLING ACR  </t>
  </si>
  <si>
    <t>W1077</t>
  </si>
  <si>
    <t xml:space="preserve"> 2 1/8 X 1 3/8               REDUCING COUPLING ACR  </t>
  </si>
  <si>
    <t>W1074</t>
  </si>
  <si>
    <t xml:space="preserve"> 2 5/8 X 1 1/8               REDUCING COUPLING ACR  </t>
  </si>
  <si>
    <t>W1086</t>
  </si>
  <si>
    <t xml:space="preserve"> 2 5/8 X 1 3/8               REDUCING COUPLING ACR </t>
  </si>
  <si>
    <t>W1085</t>
  </si>
  <si>
    <t xml:space="preserve"> 2 5/8 X 1 5/8               REDUCING COUPLING ACR  </t>
  </si>
  <si>
    <t>W1084</t>
  </si>
  <si>
    <t xml:space="preserve"> 2 5/8 X 2 1/8               REDUCING COUPLING ACR  </t>
  </si>
  <si>
    <t>W1083</t>
  </si>
  <si>
    <t xml:space="preserve"> 3 1/8 X 1 5/8               REDUCING COUPLING ACR  </t>
  </si>
  <si>
    <t>W1095</t>
  </si>
  <si>
    <t xml:space="preserve"> 3 1/8 X 2 1/8               REDUCING COUPLING ACR  </t>
  </si>
  <si>
    <t>W1094</t>
  </si>
  <si>
    <t xml:space="preserve"> 3 1/8 X 2 5/8               REDUCING COUPLING ACR </t>
  </si>
  <si>
    <t>W1093</t>
  </si>
  <si>
    <t xml:space="preserve"> 3 5/8 X 3 1/8               REDUCING COUPLING ACR  </t>
  </si>
  <si>
    <t>W10101</t>
  </si>
  <si>
    <t xml:space="preserve"> 4 1/8 X 2 5/8               REDUCING COUPLING ACR  </t>
  </si>
  <si>
    <t>W10110</t>
  </si>
  <si>
    <t xml:space="preserve"> 4 1/8 X 3 1/8               REDUCING COUPLING ACR  </t>
  </si>
  <si>
    <t>W10109</t>
  </si>
  <si>
    <t xml:space="preserve"> 1 5/8 X 1 1/2               FTG X M ADAPTER ACR</t>
  </si>
  <si>
    <t>W1479</t>
  </si>
  <si>
    <t xml:space="preserve"> 2 1/8 X 2                       FTG X M ADAPTER ACR  </t>
  </si>
  <si>
    <t>W1487</t>
  </si>
  <si>
    <t xml:space="preserve"> 5/8 X 1/2                      FTG X M ADAPTER ACR </t>
  </si>
  <si>
    <t>W1431</t>
  </si>
  <si>
    <t xml:space="preserve"> 7/8 X 1/2                      FTG X M ADAPTER ACR  </t>
  </si>
  <si>
    <t>W1447</t>
  </si>
  <si>
    <t xml:space="preserve"> 7/8 X 3/4                      FTG X M ADAPTER ACR  </t>
  </si>
  <si>
    <t>W1446</t>
  </si>
  <si>
    <t xml:space="preserve"> 1 1/8 X 1                       FTG X M ADAPTER ACR</t>
  </si>
  <si>
    <t>W1463</t>
  </si>
  <si>
    <t xml:space="preserve"> 1/4 X 1/4    FIP            CF ADAPTER ACR </t>
  </si>
  <si>
    <t>W1206</t>
  </si>
  <si>
    <t xml:space="preserve"> 1/4 X 1/8    FIP            CF ADAPTER ACR  </t>
  </si>
  <si>
    <t>W1207</t>
  </si>
  <si>
    <t xml:space="preserve"> 3/8 X 1/8    FIP            CF ADAPTER ACR</t>
  </si>
  <si>
    <t>W1216</t>
  </si>
  <si>
    <t xml:space="preserve"> 3/8 X 1/4    FIP           CF ADAPTER ACR   </t>
  </si>
  <si>
    <t>W1215</t>
  </si>
  <si>
    <t xml:space="preserve"> 3/8 X 3/8    FIP           CF ADAPTER ACR  </t>
  </si>
  <si>
    <t>W1214</t>
  </si>
  <si>
    <t xml:space="preserve"> 1/2 X 1/2    FIP           CF ADAPTER ACR  </t>
  </si>
  <si>
    <t>W1224</t>
  </si>
  <si>
    <t xml:space="preserve"> 1/2 X 1/4    FIP           CF ADAPTER ACR  </t>
  </si>
  <si>
    <t>W1226</t>
  </si>
  <si>
    <t xml:space="preserve"> 1/2 X 3/8    FIP           CF ADAPTER ACR  </t>
  </si>
  <si>
    <t>W1225</t>
  </si>
  <si>
    <t xml:space="preserve"> 1/2 X 3/4    FIP           CF ADAPTER ACR  </t>
  </si>
  <si>
    <t>W1223</t>
  </si>
  <si>
    <t xml:space="preserve"> 5/8 X 1/4    FIP           CF ADAPTER ACR</t>
  </si>
  <si>
    <t>W1233</t>
  </si>
  <si>
    <t xml:space="preserve"> 5/8 X 3/8    FIP           CF ADAPTER ACR  </t>
  </si>
  <si>
    <t>W1232</t>
  </si>
  <si>
    <t xml:space="preserve"> 5/8 X 1/2    FIP           CF ADAPTER ACR </t>
  </si>
  <si>
    <t>W1231</t>
  </si>
  <si>
    <t xml:space="preserve"> 5/8 X 3/4    FIP           CF ADAPTER ACR </t>
  </si>
  <si>
    <t>W1230</t>
  </si>
  <si>
    <t xml:space="preserve"> 3/4 X 1/2    FIP           CF ADAPTER ACR </t>
  </si>
  <si>
    <t>W1239</t>
  </si>
  <si>
    <t xml:space="preserve"> 3/4 X 3/4    FIP           CF ADAPTER ACR  </t>
  </si>
  <si>
    <t>W1238</t>
  </si>
  <si>
    <t xml:space="preserve"> 7/8 X 1/2    FIP           CF ADAPTER ACR</t>
  </si>
  <si>
    <t>W1247</t>
  </si>
  <si>
    <t xml:space="preserve"> 7/8 X 3/4    FIP           CF ADAPTER ACR  </t>
  </si>
  <si>
    <t>W1246</t>
  </si>
  <si>
    <t xml:space="preserve"> 7/8 X 1        FIP            CF ADAPTER ACR</t>
  </si>
  <si>
    <t>W1245</t>
  </si>
  <si>
    <t xml:space="preserve"> 1 1/8 X 1/2  FIP         CF ADAPTER ACR  </t>
  </si>
  <si>
    <t>W1265</t>
  </si>
  <si>
    <t xml:space="preserve"> 1 1/8 X 3/4  FIP         CF ADAPTER ACR </t>
  </si>
  <si>
    <t>W1264</t>
  </si>
  <si>
    <t xml:space="preserve"> 1 1/8 X 1      FIP         CF ADAPTER ACR</t>
  </si>
  <si>
    <t>W1263</t>
  </si>
  <si>
    <t xml:space="preserve"> 1 3/8 X 1      FIP         CF ADAPTER ACR </t>
  </si>
  <si>
    <t>W1272</t>
  </si>
  <si>
    <t xml:space="preserve"> 1 3/8 X 1 1/4  FIP     CF ADAPTER ACR</t>
  </si>
  <si>
    <t>W1271</t>
  </si>
  <si>
    <t xml:space="preserve"> 1 3/8 X 1 1/2  FIP     CF ADAPTER ACR </t>
  </si>
  <si>
    <t>W1270</t>
  </si>
  <si>
    <t xml:space="preserve"> 1 5/8 X 1 1/4  FIP     CF ADAPTER ACR</t>
  </si>
  <si>
    <t>W1280</t>
  </si>
  <si>
    <t xml:space="preserve"> 1 5/8 X 1 1/2  FIP     CF ADAPTER ACR  </t>
  </si>
  <si>
    <t>W1279</t>
  </si>
  <si>
    <t xml:space="preserve"> 1 5/8  X  2  FIP          CF ADAPTER ACR </t>
  </si>
  <si>
    <t>W1278</t>
  </si>
  <si>
    <t xml:space="preserve"> 2 1/8 X 2    FIP          CF ADAPTER ACR  </t>
  </si>
  <si>
    <t>W1287</t>
  </si>
  <si>
    <t xml:space="preserve"> 2 5/8 X 2 1/2  FIP     CF ADAPTER ACR</t>
  </si>
  <si>
    <t>W1296</t>
  </si>
  <si>
    <t xml:space="preserve"> 3 1/8 X 3 FIP             CF ADAPTER ACR  </t>
  </si>
  <si>
    <t>W1297</t>
  </si>
  <si>
    <t xml:space="preserve"> 1/4 X 1/4 MIP    CM ADAPTER ACR  </t>
  </si>
  <si>
    <t>W1106</t>
  </si>
  <si>
    <t xml:space="preserve"> 1/4 X 3/8 MIP    CM ADAPTER ACR   </t>
  </si>
  <si>
    <t>W1105</t>
  </si>
  <si>
    <t xml:space="preserve"> 3/8 X 1/4  MIP   CM ADAPTER ACR </t>
  </si>
  <si>
    <t>W1115</t>
  </si>
  <si>
    <t xml:space="preserve"> 3/8 X 3/8 MIP    CM ADAPTER ACR</t>
  </si>
  <si>
    <t>W1114</t>
  </si>
  <si>
    <t xml:space="preserve"> 3/8 X 1/2 MIP    CM ADAPTER ACR </t>
  </si>
  <si>
    <t>W1113</t>
  </si>
  <si>
    <t xml:space="preserve"> 1/2 X 1/4  MIP   CM ADAPTER ACR  </t>
  </si>
  <si>
    <t>W1126</t>
  </si>
  <si>
    <t xml:space="preserve"> 1/2 X 3/8  MIP   CM ADAPTER ACR</t>
  </si>
  <si>
    <t>W1125</t>
  </si>
  <si>
    <t xml:space="preserve"> 1/2 X 1/2 MIP    CM ADAPTER ACR </t>
  </si>
  <si>
    <t>W1124</t>
  </si>
  <si>
    <t xml:space="preserve"> 1/2 X 3/4 MIP    CM ADAPTER ACR  </t>
  </si>
  <si>
    <t>W1123</t>
  </si>
  <si>
    <t xml:space="preserve"> 5/8 X 1/4 MIP    CM ADAPTER ACR </t>
  </si>
  <si>
    <t>W1133</t>
  </si>
  <si>
    <t xml:space="preserve"> 5/8 X 3/8 MIP    CM ADAPTER ACR </t>
  </si>
  <si>
    <t>W1132</t>
  </si>
  <si>
    <t xml:space="preserve"> 5/8 X 1/2 MIP    CM ADAPTER ACR </t>
  </si>
  <si>
    <t>W1131</t>
  </si>
  <si>
    <t xml:space="preserve"> 5/8 X 3/4 MIP    CM ADAPTER ACR</t>
  </si>
  <si>
    <t>W1130</t>
  </si>
  <si>
    <t xml:space="preserve"> 5/8 X 1     MIP    CM ADAPTER ACR  </t>
  </si>
  <si>
    <t>W1129</t>
  </si>
  <si>
    <t xml:space="preserve"> 3/4 X 1/2 MIP    CM ADAPTER ACR</t>
  </si>
  <si>
    <t>W1139</t>
  </si>
  <si>
    <t xml:space="preserve"> 3/4 X 3/4 MIP    CM ADAPTER ACR  </t>
  </si>
  <si>
    <t>W1138</t>
  </si>
  <si>
    <t xml:space="preserve"> 7/8 X 1/2 MIP    CM ADAPTER ACR  </t>
  </si>
  <si>
    <t>W1147</t>
  </si>
  <si>
    <t xml:space="preserve"> 7/8 X 3/4 MIP    CM ADAPTER ACR  </t>
  </si>
  <si>
    <t>W1146</t>
  </si>
  <si>
    <t xml:space="preserve"> 7/8 X 1  MIP            CM ADAPTER ACR  </t>
  </si>
  <si>
    <t>W1145</t>
  </si>
  <si>
    <t xml:space="preserve"> 1 1/8 X 1/2  MIP     CM ADAPTER ACR  </t>
  </si>
  <si>
    <t>W1165</t>
  </si>
  <si>
    <t xml:space="preserve"> 1 1/8 X 3/4  MIP     CM ADAPTER ACR  </t>
  </si>
  <si>
    <t>W1164</t>
  </si>
  <si>
    <t xml:space="preserve"> 1 1/8 X 1 MIP          CM ADAPTER ACR  </t>
  </si>
  <si>
    <t>W1163</t>
  </si>
  <si>
    <t xml:space="preserve"> 1 1/8 X 1 1/4 MIP   CM ADAPTER ACR  </t>
  </si>
  <si>
    <t>W1162</t>
  </si>
  <si>
    <t xml:space="preserve"> 1 1/8 X 1 1/2  MIP  CM ADAPTER ACR  </t>
  </si>
  <si>
    <t>W1161</t>
  </si>
  <si>
    <t xml:space="preserve"> 1 3/8 X 3/4   MIP    CM ADAPTER ACR</t>
  </si>
  <si>
    <t>W1173</t>
  </si>
  <si>
    <t xml:space="preserve"> 1 3/8 X 1 MIP          CM ADAPTER ACR</t>
  </si>
  <si>
    <t>W1172</t>
  </si>
  <si>
    <t xml:space="preserve"> 1 3/8 X 1 1/4 MIP  CM ADAPTER ACR </t>
  </si>
  <si>
    <t>W1171</t>
  </si>
  <si>
    <t xml:space="preserve"> 1 3/8 X 1 1/2 MIP  CM ADAPTER ACR  </t>
  </si>
  <si>
    <t>W1170</t>
  </si>
  <si>
    <t xml:space="preserve"> 1 5/8 X 1  MIP         CM ADAPTER ACR </t>
  </si>
  <si>
    <t>W1181</t>
  </si>
  <si>
    <t xml:space="preserve"> 1 5/8 x 1 1/4   MIP CM ADAPTER ACR  </t>
  </si>
  <si>
    <t>W1180</t>
  </si>
  <si>
    <t xml:space="preserve"> 1 5/8 X 1 1/2 MIP  CM ADAPTER ACR  </t>
  </si>
  <si>
    <t>W1179</t>
  </si>
  <si>
    <t xml:space="preserve"> 1 5/8 X 2        MIP  CM ADAPTER ACR  </t>
  </si>
  <si>
    <t>W1178</t>
  </si>
  <si>
    <t xml:space="preserve"> 2 1/8 X 2 MIP            CM ADAPTER ACR  </t>
  </si>
  <si>
    <t>W1187</t>
  </si>
  <si>
    <t xml:space="preserve"> 2 5/8 X 2 1/2 MIP    CM ADAPTER ACR </t>
  </si>
  <si>
    <t>W1196</t>
  </si>
  <si>
    <t xml:space="preserve"> 3 1/8 X 3 MIP           CM ADAPTER ACR  </t>
  </si>
  <si>
    <t>W1199</t>
  </si>
  <si>
    <t xml:space="preserve"> 4 1/8 X 4 MIP           CM ADAPTER ACR  </t>
  </si>
  <si>
    <t>W1150</t>
  </si>
  <si>
    <t xml:space="preserve"> 3/8 X 1/4                FTG X C BUSHING ACR  </t>
  </si>
  <si>
    <t>W1306</t>
  </si>
  <si>
    <t xml:space="preserve"> 1/2 X 1/4                FTG X C BUSHING ACR  </t>
  </si>
  <si>
    <t>W1314</t>
  </si>
  <si>
    <t xml:space="preserve"> 1/2 X 3/8                FTG X C BUSHING ACR </t>
  </si>
  <si>
    <t>W1312</t>
  </si>
  <si>
    <t xml:space="preserve"> 5/8 X 3/8                FTG X C BUSHING ACR </t>
  </si>
  <si>
    <t>W1317</t>
  </si>
  <si>
    <t xml:space="preserve"> 5/8 X 1/2                FTG X C BUSHING ACR </t>
  </si>
  <si>
    <t>W1315</t>
  </si>
  <si>
    <t xml:space="preserve"> 3/4 X 3/8                FTG X C BUSHING ACR </t>
  </si>
  <si>
    <t>W1322</t>
  </si>
  <si>
    <t xml:space="preserve"> 3/4 X 1/2                FTG X C BUSHING ACR </t>
  </si>
  <si>
    <t>W1321</t>
  </si>
  <si>
    <t xml:space="preserve"> 3/4 X 5/8                FTG X C BUSHING ACR  </t>
  </si>
  <si>
    <t>W1320</t>
  </si>
  <si>
    <t xml:space="preserve"> 7/8 X 3/8                FTG X C BUSHING ACR  </t>
  </si>
  <si>
    <t>W1328</t>
  </si>
  <si>
    <t xml:space="preserve"> 7/8 X 1/2                FTG X C BUSHING ACR</t>
  </si>
  <si>
    <t>W1327</t>
  </si>
  <si>
    <t xml:space="preserve"> 7/8 X 5/8                FTG X C BUSHING ACR </t>
  </si>
  <si>
    <t>W1326</t>
  </si>
  <si>
    <t xml:space="preserve"> 7/8 X 3/4                FTG X C BUSHING ACR  </t>
  </si>
  <si>
    <t>W1325</t>
  </si>
  <si>
    <t xml:space="preserve"> 1 1/8 X 1/2            FTG X C BUSHING ACR  </t>
  </si>
  <si>
    <t>W1340</t>
  </si>
  <si>
    <t xml:space="preserve"> 1 1/8 X 5/8            FTG X C BUSHING ACR </t>
  </si>
  <si>
    <t>W1339</t>
  </si>
  <si>
    <t xml:space="preserve"> 1 1/8 X 7/8            FTG X C BUSHING ACR  </t>
  </si>
  <si>
    <t>W1337</t>
  </si>
  <si>
    <t xml:space="preserve"> 1 1/8 X 3/4            FTG X C BUSHING ACR </t>
  </si>
  <si>
    <t>W1338</t>
  </si>
  <si>
    <t xml:space="preserve"> 1 3/8 X 5/8            FTG X C BUSHING ACR  </t>
  </si>
  <si>
    <t>W1347</t>
  </si>
  <si>
    <t xml:space="preserve"> 1 3/8 X 7/8            FTG X C BUSHING ACR  </t>
  </si>
  <si>
    <t>W1345</t>
  </si>
  <si>
    <t xml:space="preserve"> 1 3/8 X 1 1/8        FTG X C BUSHING ACR </t>
  </si>
  <si>
    <t>W1343</t>
  </si>
  <si>
    <t xml:space="preserve"> 1 5/8 X 5/8            FTG X C BUSHING ACR </t>
  </si>
  <si>
    <t>W1355</t>
  </si>
  <si>
    <t xml:space="preserve"> 1 5/8 X 7/8            FTG X C BUSHING ACR</t>
  </si>
  <si>
    <t>W1353</t>
  </si>
  <si>
    <t xml:space="preserve"> 1 5/8 X 1 1/8        FTG X C BUSHING ACR</t>
  </si>
  <si>
    <t>W1351</t>
  </si>
  <si>
    <t xml:space="preserve"> 1 5/8 X 1 3/8        FTG X C BUSHING ACR  </t>
  </si>
  <si>
    <t>W1350</t>
  </si>
  <si>
    <t xml:space="preserve"> 2 1/8 X 5/8           FTG X C BUSHING ACR  </t>
  </si>
  <si>
    <t>W1364</t>
  </si>
  <si>
    <t xml:space="preserve"> 2 1/8 X 7/8           FTG X C BUSHING ACR</t>
  </si>
  <si>
    <t>W1362</t>
  </si>
  <si>
    <t xml:space="preserve"> 2 1/8 X 1 1/8        FTG X C BUSHING ACR</t>
  </si>
  <si>
    <t>W1360</t>
  </si>
  <si>
    <t xml:space="preserve"> 2 1/8 X 1 3/8        FTG X C BUSHING ACR  </t>
  </si>
  <si>
    <t>W1359</t>
  </si>
  <si>
    <t xml:space="preserve"> 2 1/8 X 1 5/8        FTG X C BUSHING ACR  </t>
  </si>
  <si>
    <t>W1358</t>
  </si>
  <si>
    <t xml:space="preserve"> 2 5/8 X 1 1/8       FTG X C BUSHING ACR</t>
  </si>
  <si>
    <t>W1370</t>
  </si>
  <si>
    <t xml:space="preserve"> 2 5/8 X 1 3/8       FTG X C BUSHING ACR </t>
  </si>
  <si>
    <t>W1369</t>
  </si>
  <si>
    <t xml:space="preserve"> 2 5/8 X 1 5/8       FTG X C BUSHING ACR</t>
  </si>
  <si>
    <t>W1368</t>
  </si>
  <si>
    <t xml:space="preserve"> 2 5/8 X 2 1/8       FTG X C BUSHING ACR </t>
  </si>
  <si>
    <t>W1367</t>
  </si>
  <si>
    <t xml:space="preserve"> 3 1/8 X 1 3/8       FTG X C BUSHING ACR  </t>
  </si>
  <si>
    <t>W1379</t>
  </si>
  <si>
    <t xml:space="preserve"> 3 1/8 X 1 5/8       FTG X C BUSHING ACR  </t>
  </si>
  <si>
    <t>W1378</t>
  </si>
  <si>
    <t xml:space="preserve"> 3 1/8 X 2 1/8       FTG X C BUSHING ACR </t>
  </si>
  <si>
    <t>W1377</t>
  </si>
  <si>
    <t xml:space="preserve"> 3 1/8 X 2 5/8       FTG X C BUSHING ACR</t>
  </si>
  <si>
    <t>W1376</t>
  </si>
  <si>
    <t xml:space="preserve"> 3 5/8 X 2 1/8       FTG X C BUSHING ACR </t>
  </si>
  <si>
    <t>W1383</t>
  </si>
  <si>
    <t xml:space="preserve"> 3 5/8 X 2 5/8       FTG X C BUSHING ACR</t>
  </si>
  <si>
    <t>W1382</t>
  </si>
  <si>
    <t xml:space="preserve"> 3 5/8 X 3 1/8       FTG X C BUSHING ACR</t>
  </si>
  <si>
    <t>W1381</t>
  </si>
  <si>
    <t xml:space="preserve"> 4 1/8 X 2 1/8       FTG X C BUSHING ACR</t>
  </si>
  <si>
    <t>W1389</t>
  </si>
  <si>
    <t xml:space="preserve"> 4 1/8 X 2 5/8       FTG X C BUSHING ACR </t>
  </si>
  <si>
    <t>W1388</t>
  </si>
  <si>
    <t xml:space="preserve"> 4 1/8 X 3 1/8       FTG X C BUSHING ACR </t>
  </si>
  <si>
    <t>W1387</t>
  </si>
  <si>
    <t xml:space="preserve"> 4 1/8 X 3 5/8       FTG X C BUSHING ACR </t>
  </si>
  <si>
    <t>W1386</t>
  </si>
  <si>
    <t xml:space="preserve"> 3/8 X 3/8              FTG X F ADAPTER ACR   </t>
  </si>
  <si>
    <t>W1514</t>
  </si>
  <si>
    <t xml:space="preserve"> 5/8 X 3/8              FTG X F ADAPTER ACR </t>
  </si>
  <si>
    <t>W1532</t>
  </si>
  <si>
    <t xml:space="preserve"> 5/8 X 1/2              FTG X F ADAPTER ACR </t>
  </si>
  <si>
    <t>W1531</t>
  </si>
  <si>
    <t xml:space="preserve"> 7/8 X 3/4              FTG X F ADAPTER ACR </t>
  </si>
  <si>
    <t>W1546</t>
  </si>
  <si>
    <t xml:space="preserve"> 1 1/8 X 1               FTG X F ADAPTER ACR</t>
  </si>
  <si>
    <t>W1563</t>
  </si>
  <si>
    <t xml:space="preserve"> 1 5/8 X 1 1/2       FTG X F ADAPTER ACR </t>
  </si>
  <si>
    <t>W1579</t>
  </si>
  <si>
    <t xml:space="preserve"> 1/2 X 3/8          FTG X C FLUSH BUSH ACR  </t>
  </si>
  <si>
    <t>W1712</t>
  </si>
  <si>
    <t xml:space="preserve"> 1/4        CAP ACR </t>
  </si>
  <si>
    <t>W7002</t>
  </si>
  <si>
    <t xml:space="preserve"> 3/8        CAP ACR </t>
  </si>
  <si>
    <t>W7004</t>
  </si>
  <si>
    <t xml:space="preserve"> 1/2        CAP ACR</t>
  </si>
  <si>
    <t>W7006</t>
  </si>
  <si>
    <t xml:space="preserve"> 5/8        CAP ACR  </t>
  </si>
  <si>
    <t>W7007</t>
  </si>
  <si>
    <t xml:space="preserve"> 3/4        CAP ACR  </t>
  </si>
  <si>
    <t>W7008</t>
  </si>
  <si>
    <t xml:space="preserve"> 7/8        CAP ACR </t>
  </si>
  <si>
    <t>W7009</t>
  </si>
  <si>
    <t xml:space="preserve"> 1 1/8     CAP ACR  </t>
  </si>
  <si>
    <t>W7011</t>
  </si>
  <si>
    <t xml:space="preserve"> 1 3/8     CAP ACR  </t>
  </si>
  <si>
    <t>W7012</t>
  </si>
  <si>
    <t xml:space="preserve"> 1 5/8     CAP ACR </t>
  </si>
  <si>
    <t>W7013</t>
  </si>
  <si>
    <t xml:space="preserve"> 2 1/8     CAP ACR  </t>
  </si>
  <si>
    <t>W7014</t>
  </si>
  <si>
    <t xml:space="preserve"> 2 5/8     CAP ACR  </t>
  </si>
  <si>
    <t>W7015</t>
  </si>
  <si>
    <t xml:space="preserve"> 3 1/8     CAP ACR </t>
  </si>
  <si>
    <t>W7016</t>
  </si>
  <si>
    <t xml:space="preserve"> 4 1/8     CAP ACR   </t>
  </si>
  <si>
    <t xml:space="preserve"> W7018</t>
  </si>
  <si>
    <t xml:space="preserve"> 5/8             COPPER P TRAP ACR </t>
  </si>
  <si>
    <t>W60999</t>
  </si>
  <si>
    <t xml:space="preserve"> 3/4             COPPER P TRAP ACR </t>
  </si>
  <si>
    <t>W61008</t>
  </si>
  <si>
    <t xml:space="preserve"> 7/8             COPPER P TRAP ACR </t>
  </si>
  <si>
    <t>W61000</t>
  </si>
  <si>
    <t xml:space="preserve"> 1 1/8          COPPER P TRAP ACR </t>
  </si>
  <si>
    <t>W61001</t>
  </si>
  <si>
    <t xml:space="preserve"> 1 3/8          COPPER P-TRAP ACR </t>
  </si>
  <si>
    <t>W61002</t>
  </si>
  <si>
    <t xml:space="preserve"> 1 5/8          COPPER P TRAP ACR </t>
  </si>
  <si>
    <t>W61003</t>
  </si>
  <si>
    <t xml:space="preserve"> 2 1/8          COPPER P TRAP ACR </t>
  </si>
  <si>
    <t>W61009</t>
  </si>
  <si>
    <t xml:space="preserve"> 1/4       COPPER TUBE STRAP  </t>
  </si>
  <si>
    <t>A1203</t>
  </si>
  <si>
    <t xml:space="preserve"> 3/8       COPPER TUBE STRAP  </t>
  </si>
  <si>
    <t>A1278</t>
  </si>
  <si>
    <t xml:space="preserve"> 1/2       COPPER TUBE STRAP  </t>
  </si>
  <si>
    <t>A1366</t>
  </si>
  <si>
    <t xml:space="preserve"> 5/8       COPPER TUBE STRAP</t>
  </si>
  <si>
    <t>A2529</t>
  </si>
  <si>
    <t xml:space="preserve"> 3/4       COPPER TUBE STRAP  </t>
  </si>
  <si>
    <t>A1467</t>
  </si>
  <si>
    <t xml:space="preserve"> 7/8       COPPER TUBE STRAP  </t>
  </si>
  <si>
    <t>A2574</t>
  </si>
  <si>
    <t xml:space="preserve"> 1 1/8    COPPER TUBE STRAP</t>
  </si>
  <si>
    <t>A2614</t>
  </si>
  <si>
    <t xml:space="preserve"> 1 3/8    COPPER TUBE STRAP   </t>
  </si>
  <si>
    <t>A2650</t>
  </si>
  <si>
    <t xml:space="preserve"> 1 5/8    COPPER TUBE STRAP  </t>
  </si>
  <si>
    <t>A2675</t>
  </si>
  <si>
    <t xml:space="preserve"> 2 1/8    COPPER TUBE STRAP  </t>
  </si>
  <si>
    <t>A2708</t>
  </si>
  <si>
    <t xml:space="preserve"> 3/8      COPPER UNION ACR </t>
  </si>
  <si>
    <t>W8001</t>
  </si>
  <si>
    <t xml:space="preserve"> 1/2      COPPER UNION ACR </t>
  </si>
  <si>
    <t>W8002</t>
  </si>
  <si>
    <t xml:space="preserve"> 5/8      COPPER UNION ACR </t>
  </si>
  <si>
    <t>W8003</t>
  </si>
  <si>
    <t xml:space="preserve"> 7/8      COPPER UNION ACR </t>
  </si>
  <si>
    <t>W8004</t>
  </si>
  <si>
    <t xml:space="preserve"> 1 1/8   COPPER UNION ACR</t>
  </si>
  <si>
    <t>W8005</t>
  </si>
  <si>
    <t xml:space="preserve"> 1 3/8   COPPER UNION ACR</t>
  </si>
  <si>
    <t>W8006</t>
  </si>
  <si>
    <t xml:space="preserve"> 1 5/8    COPPER UNION ACR  </t>
  </si>
  <si>
    <t>A11206</t>
  </si>
  <si>
    <t>2 5/8 OD X 3 1/8 OD   COP TEE ACR</t>
  </si>
  <si>
    <t xml:space="preserve"> 5/8 X 3/8 X 5/8               COP TEE ACR  </t>
  </si>
  <si>
    <t>W4012</t>
  </si>
  <si>
    <t xml:space="preserve">7/8 OD X FTG X OD      COP TEE ACR   </t>
  </si>
  <si>
    <t>W4131</t>
  </si>
  <si>
    <t xml:space="preserve"> 1 5/8 X 1/2                     COP TEE ACR    </t>
  </si>
  <si>
    <t>W4089</t>
  </si>
  <si>
    <t xml:space="preserve"> 7/8 X 3/4                        COP TEE ACR  </t>
  </si>
  <si>
    <t>W4032</t>
  </si>
  <si>
    <t xml:space="preserve"> 2 1/8 X 7/8 X 2 1/8        COP TEE ACR </t>
  </si>
  <si>
    <t>W40248</t>
  </si>
  <si>
    <t xml:space="preserve"> 1 3/8 X 1/2                     COP TEE ACR  </t>
  </si>
  <si>
    <t>W4072</t>
  </si>
  <si>
    <t>110642005E</t>
  </si>
  <si>
    <t xml:space="preserve"> 1/2      CF WING ADAPTER  </t>
  </si>
  <si>
    <t>110642007E</t>
  </si>
  <si>
    <t xml:space="preserve"> 3/4      CF WING ADAPTER  </t>
  </si>
  <si>
    <t>Pricing Effective:  March 26, 2025</t>
  </si>
  <si>
    <t>CB Supplies
Part #</t>
  </si>
  <si>
    <t>CND List Price # AC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</si>
</sst>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2" fontId="15" fillId="3" borderId="2" xfId="4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vertical="center"/>
    </xf>
    <xf numFmtId="165" fontId="14" fillId="0" borderId="16" xfId="2" applyNumberFormat="1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top"/>
    </xf>
    <xf numFmtId="0" fontId="15" fillId="0" borderId="8" xfId="0" applyFont="1" applyBorder="1" applyAlignment="1">
      <alignment horizontal="right" vertical="top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44" fontId="13" fillId="0" borderId="12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44" fontId="13" fillId="0" borderId="5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44" fontId="13" fillId="0" borderId="18" xfId="0" applyNumberFormat="1" applyFont="1" applyFill="1" applyBorder="1" applyAlignment="1">
      <alignment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</xdr:row>
      <xdr:rowOff>57150</xdr:rowOff>
    </xdr:from>
    <xdr:to>
      <xdr:col>2</xdr:col>
      <xdr:colOff>98937</xdr:colOff>
      <xdr:row>8</xdr:row>
      <xdr:rowOff>169410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51BE1-0AC1-41B9-9C7A-5440D97D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828675"/>
          <a:ext cx="100000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9"/>
  <sheetViews>
    <sheetView showGridLines="0" tabSelected="1" zoomScaleNormal="100" zoomScaleSheetLayoutView="100" zoomScalePageLayoutView="40" workbookViewId="0">
      <selection activeCell="I8" sqref="I8"/>
    </sheetView>
  </sheetViews>
  <sheetFormatPr defaultColWidth="8.5546875" defaultRowHeight="23.4" x14ac:dyDescent="0.45"/>
  <cols>
    <col min="1" max="1" width="8.33203125" style="11" customWidth="1"/>
    <col min="2" max="2" width="16" style="12" customWidth="1"/>
    <col min="3" max="3" width="42.109375" style="11" bestFit="1" customWidth="1"/>
    <col min="4" max="4" width="17.44140625" style="12" customWidth="1"/>
    <col min="5" max="5" width="15.6640625" style="12" customWidth="1"/>
    <col min="6" max="9" width="12.6640625" style="11" customWidth="1"/>
    <col min="10" max="16384" width="8.5546875" style="11"/>
  </cols>
  <sheetData>
    <row r="1" spans="2:9" s="4" customFormat="1" ht="15" customHeight="1" x14ac:dyDescent="0.35">
      <c r="B1" s="1"/>
      <c r="C1" s="2"/>
      <c r="D1" s="3"/>
      <c r="E1" s="3"/>
      <c r="F1" s="2"/>
    </row>
    <row r="2" spans="2:9" s="4" customFormat="1" ht="15" customHeight="1" x14ac:dyDescent="0.3">
      <c r="B2" s="1"/>
      <c r="D2" s="1"/>
      <c r="E2" s="1"/>
    </row>
    <row r="3" spans="2:9" s="4" customFormat="1" ht="15" customHeight="1" thickBot="1" x14ac:dyDescent="0.35">
      <c r="B3" s="1"/>
      <c r="D3" s="1"/>
      <c r="E3" s="1"/>
    </row>
    <row r="4" spans="2:9" s="4" customFormat="1" ht="16.2" customHeight="1" x14ac:dyDescent="0.3">
      <c r="B4" s="5"/>
      <c r="C4" s="33" t="s">
        <v>0</v>
      </c>
      <c r="D4" s="33"/>
      <c r="E4" s="33"/>
      <c r="F4" s="33"/>
      <c r="G4" s="33"/>
      <c r="H4" s="33"/>
      <c r="I4" s="34"/>
    </row>
    <row r="5" spans="2:9" s="4" customFormat="1" ht="15" customHeight="1" x14ac:dyDescent="0.35">
      <c r="B5" s="6"/>
      <c r="C5" s="14"/>
      <c r="D5" s="15"/>
      <c r="E5" s="15"/>
      <c r="F5" s="14"/>
      <c r="G5" s="35" t="s">
        <v>920</v>
      </c>
      <c r="H5" s="35"/>
      <c r="I5" s="36"/>
    </row>
    <row r="6" spans="2:9" s="4" customFormat="1" ht="15" customHeight="1" x14ac:dyDescent="0.35">
      <c r="B6" s="7"/>
      <c r="C6" s="16"/>
      <c r="D6" s="17"/>
      <c r="E6" s="17"/>
      <c r="F6" s="16"/>
      <c r="G6" s="35" t="s">
        <v>1</v>
      </c>
      <c r="H6" s="35"/>
      <c r="I6" s="36"/>
    </row>
    <row r="7" spans="2:9" s="4" customFormat="1" ht="15" customHeight="1" thickBot="1" x14ac:dyDescent="0.4">
      <c r="B7" s="7"/>
      <c r="C7" s="16"/>
      <c r="D7" s="17"/>
      <c r="E7" s="17"/>
      <c r="F7" s="16"/>
      <c r="G7" s="35" t="s">
        <v>918</v>
      </c>
      <c r="H7" s="35"/>
      <c r="I7" s="36"/>
    </row>
    <row r="8" spans="2:9" s="4" customFormat="1" ht="30" customHeight="1" thickBot="1" x14ac:dyDescent="0.35">
      <c r="B8" s="6"/>
      <c r="C8" s="8"/>
      <c r="D8" s="9"/>
      <c r="E8" s="9"/>
      <c r="F8" s="8"/>
      <c r="H8" s="20" t="s">
        <v>2</v>
      </c>
      <c r="I8" s="28">
        <v>0</v>
      </c>
    </row>
    <row r="9" spans="2:9" s="4" customFormat="1" ht="15" customHeight="1" thickBot="1" x14ac:dyDescent="0.35">
      <c r="B9" s="6"/>
      <c r="D9" s="1"/>
      <c r="E9" s="1"/>
      <c r="H9" s="18" t="s">
        <v>3</v>
      </c>
      <c r="I9" s="19">
        <f>(100-I8)/100</f>
        <v>1</v>
      </c>
    </row>
    <row r="10" spans="2:9" s="10" customFormat="1" ht="30" customHeight="1" thickBot="1" x14ac:dyDescent="0.65">
      <c r="B10" s="29" t="s">
        <v>919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10</v>
      </c>
    </row>
    <row r="11" spans="2:9" s="21" customFormat="1" ht="13.95" customHeight="1" x14ac:dyDescent="0.3">
      <c r="B11" s="37">
        <v>110601000</v>
      </c>
      <c r="C11" s="38" t="s">
        <v>11</v>
      </c>
      <c r="D11" s="39">
        <v>77894211001</v>
      </c>
      <c r="E11" s="39" t="s">
        <v>12</v>
      </c>
      <c r="F11" s="39">
        <v>50</v>
      </c>
      <c r="G11" s="39">
        <v>1000</v>
      </c>
      <c r="H11" s="40">
        <v>16.34</v>
      </c>
      <c r="I11" s="30">
        <f>H11*$I$9</f>
        <v>16.34</v>
      </c>
    </row>
    <row r="12" spans="2:9" s="21" customFormat="1" ht="13.95" customHeight="1" x14ac:dyDescent="0.3">
      <c r="B12" s="41">
        <v>110601002</v>
      </c>
      <c r="C12" s="42" t="s">
        <v>13</v>
      </c>
      <c r="D12" s="43">
        <v>77894211002</v>
      </c>
      <c r="E12" s="43" t="s">
        <v>14</v>
      </c>
      <c r="F12" s="43">
        <v>50</v>
      </c>
      <c r="G12" s="43">
        <v>1000</v>
      </c>
      <c r="H12" s="44">
        <v>22.7</v>
      </c>
      <c r="I12" s="31">
        <f t="shared" ref="I12:I29" si="0">H12*$I$9</f>
        <v>22.7</v>
      </c>
    </row>
    <row r="13" spans="2:9" s="21" customFormat="1" ht="13.95" customHeight="1" x14ac:dyDescent="0.3">
      <c r="B13" s="41">
        <v>110601003</v>
      </c>
      <c r="C13" s="42" t="s">
        <v>15</v>
      </c>
      <c r="D13" s="43">
        <v>77894211003</v>
      </c>
      <c r="E13" s="43" t="s">
        <v>16</v>
      </c>
      <c r="F13" s="43">
        <v>50</v>
      </c>
      <c r="G13" s="43">
        <v>1000</v>
      </c>
      <c r="H13" s="44">
        <v>32.9</v>
      </c>
      <c r="I13" s="31">
        <f t="shared" si="0"/>
        <v>32.9</v>
      </c>
    </row>
    <row r="14" spans="2:9" s="21" customFormat="1" ht="13.95" customHeight="1" x14ac:dyDescent="0.3">
      <c r="B14" s="41">
        <v>110601004</v>
      </c>
      <c r="C14" s="42" t="s">
        <v>17</v>
      </c>
      <c r="D14" s="43">
        <v>77894211004</v>
      </c>
      <c r="E14" s="43" t="s">
        <v>18</v>
      </c>
      <c r="F14" s="43">
        <v>50</v>
      </c>
      <c r="G14" s="43">
        <v>500</v>
      </c>
      <c r="H14" s="44">
        <v>24.07</v>
      </c>
      <c r="I14" s="31">
        <f t="shared" si="0"/>
        <v>24.07</v>
      </c>
    </row>
    <row r="15" spans="2:9" s="21" customFormat="1" ht="13.95" customHeight="1" x14ac:dyDescent="0.3">
      <c r="B15" s="41">
        <v>110601005</v>
      </c>
      <c r="C15" s="42" t="s">
        <v>19</v>
      </c>
      <c r="D15" s="43">
        <v>77894211005</v>
      </c>
      <c r="E15" s="43" t="s">
        <v>20</v>
      </c>
      <c r="F15" s="43">
        <v>50</v>
      </c>
      <c r="G15" s="43">
        <v>500</v>
      </c>
      <c r="H15" s="44">
        <v>39.450000000000003</v>
      </c>
      <c r="I15" s="31">
        <f t="shared" si="0"/>
        <v>39.450000000000003</v>
      </c>
    </row>
    <row r="16" spans="2:9" s="21" customFormat="1" ht="13.95" customHeight="1" x14ac:dyDescent="0.3">
      <c r="B16" s="41">
        <v>110601006</v>
      </c>
      <c r="C16" s="42" t="s">
        <v>21</v>
      </c>
      <c r="D16" s="43">
        <v>77894211006</v>
      </c>
      <c r="E16" s="43" t="s">
        <v>22</v>
      </c>
      <c r="F16" s="43">
        <v>25</v>
      </c>
      <c r="G16" s="43">
        <v>250</v>
      </c>
      <c r="H16" s="44">
        <v>90.68</v>
      </c>
      <c r="I16" s="31">
        <f t="shared" si="0"/>
        <v>90.68</v>
      </c>
    </row>
    <row r="17" spans="1:9" s="21" customFormat="1" ht="13.95" customHeight="1" x14ac:dyDescent="0.3">
      <c r="B17" s="41">
        <v>110601007</v>
      </c>
      <c r="C17" s="42" t="s">
        <v>23</v>
      </c>
      <c r="D17" s="43">
        <v>77894211007</v>
      </c>
      <c r="E17" s="43" t="s">
        <v>24</v>
      </c>
      <c r="F17" s="43">
        <v>25</v>
      </c>
      <c r="G17" s="43">
        <v>250</v>
      </c>
      <c r="H17" s="44">
        <v>102.68</v>
      </c>
      <c r="I17" s="31">
        <f t="shared" si="0"/>
        <v>102.68</v>
      </c>
    </row>
    <row r="18" spans="1:9" s="22" customFormat="1" ht="13.95" customHeight="1" x14ac:dyDescent="0.3">
      <c r="A18" s="21"/>
      <c r="B18" s="41">
        <v>110601010</v>
      </c>
      <c r="C18" s="42" t="s">
        <v>25</v>
      </c>
      <c r="D18" s="43">
        <v>77894211008</v>
      </c>
      <c r="E18" s="43" t="s">
        <v>26</v>
      </c>
      <c r="F18" s="43">
        <v>10</v>
      </c>
      <c r="G18" s="43">
        <v>100</v>
      </c>
      <c r="H18" s="44">
        <v>175.83</v>
      </c>
      <c r="I18" s="31">
        <f t="shared" si="0"/>
        <v>175.83</v>
      </c>
    </row>
    <row r="19" spans="1:9" s="22" customFormat="1" ht="13.95" customHeight="1" x14ac:dyDescent="0.3">
      <c r="A19" s="21"/>
      <c r="B19" s="41">
        <v>110601012</v>
      </c>
      <c r="C19" s="42" t="s">
        <v>27</v>
      </c>
      <c r="D19" s="43">
        <v>77894211009</v>
      </c>
      <c r="E19" s="43" t="s">
        <v>28</v>
      </c>
      <c r="F19" s="43">
        <v>5</v>
      </c>
      <c r="G19" s="43">
        <v>50</v>
      </c>
      <c r="H19" s="44">
        <v>275.19</v>
      </c>
      <c r="I19" s="31">
        <f t="shared" si="0"/>
        <v>275.19</v>
      </c>
    </row>
    <row r="20" spans="1:9" s="22" customFormat="1" ht="13.95" customHeight="1" x14ac:dyDescent="0.3">
      <c r="A20" s="21"/>
      <c r="B20" s="41">
        <v>110601015</v>
      </c>
      <c r="C20" s="42" t="s">
        <v>29</v>
      </c>
      <c r="D20" s="43">
        <v>77894211010</v>
      </c>
      <c r="E20" s="43" t="s">
        <v>30</v>
      </c>
      <c r="F20" s="43">
        <v>5</v>
      </c>
      <c r="G20" s="43">
        <v>50</v>
      </c>
      <c r="H20" s="44">
        <v>370.65</v>
      </c>
      <c r="I20" s="31">
        <f t="shared" si="0"/>
        <v>370.65</v>
      </c>
    </row>
    <row r="21" spans="1:9" s="22" customFormat="1" ht="13.95" customHeight="1" x14ac:dyDescent="0.3">
      <c r="A21" s="21"/>
      <c r="B21" s="41">
        <v>110601020</v>
      </c>
      <c r="C21" s="42" t="s">
        <v>31</v>
      </c>
      <c r="D21" s="43">
        <v>77894211011</v>
      </c>
      <c r="E21" s="43" t="s">
        <v>32</v>
      </c>
      <c r="F21" s="43">
        <v>5</v>
      </c>
      <c r="G21" s="43">
        <v>40</v>
      </c>
      <c r="H21" s="44">
        <v>861.79</v>
      </c>
      <c r="I21" s="31">
        <f t="shared" si="0"/>
        <v>861.79</v>
      </c>
    </row>
    <row r="22" spans="1:9" s="22" customFormat="1" ht="13.95" customHeight="1" x14ac:dyDescent="0.3">
      <c r="A22" s="21"/>
      <c r="B22" s="41">
        <v>110601025</v>
      </c>
      <c r="C22" s="42" t="s">
        <v>33</v>
      </c>
      <c r="D22" s="43">
        <v>77894211257</v>
      </c>
      <c r="E22" s="43" t="s">
        <v>34</v>
      </c>
      <c r="F22" s="43">
        <v>1</v>
      </c>
      <c r="G22" s="43">
        <v>10</v>
      </c>
      <c r="H22" s="44">
        <v>1230.22</v>
      </c>
      <c r="I22" s="31">
        <f t="shared" si="0"/>
        <v>1230.22</v>
      </c>
    </row>
    <row r="23" spans="1:9" s="22" customFormat="1" ht="13.95" customHeight="1" x14ac:dyDescent="0.3">
      <c r="A23" s="21"/>
      <c r="B23" s="41">
        <v>110601030</v>
      </c>
      <c r="C23" s="42" t="s">
        <v>35</v>
      </c>
      <c r="D23" s="43">
        <v>77894211322</v>
      </c>
      <c r="E23" s="43" t="s">
        <v>36</v>
      </c>
      <c r="F23" s="43">
        <v>1</v>
      </c>
      <c r="G23" s="43">
        <v>10</v>
      </c>
      <c r="H23" s="44">
        <v>2230.64</v>
      </c>
      <c r="I23" s="31">
        <f t="shared" si="0"/>
        <v>2230.64</v>
      </c>
    </row>
    <row r="24" spans="1:9" s="22" customFormat="1" ht="13.95" customHeight="1" x14ac:dyDescent="0.3">
      <c r="A24" s="21"/>
      <c r="B24" s="41">
        <v>110601035</v>
      </c>
      <c r="C24" s="42" t="s">
        <v>37</v>
      </c>
      <c r="D24" s="43">
        <v>77894211475</v>
      </c>
      <c r="E24" s="43" t="s">
        <v>38</v>
      </c>
      <c r="F24" s="43">
        <v>1</v>
      </c>
      <c r="G24" s="43">
        <v>8</v>
      </c>
      <c r="H24" s="44">
        <v>2134.48</v>
      </c>
      <c r="I24" s="31">
        <f t="shared" si="0"/>
        <v>2134.48</v>
      </c>
    </row>
    <row r="25" spans="1:9" s="22" customFormat="1" ht="13.95" customHeight="1" x14ac:dyDescent="0.3">
      <c r="A25" s="21"/>
      <c r="B25" s="41">
        <v>110601040</v>
      </c>
      <c r="C25" s="42" t="s">
        <v>39</v>
      </c>
      <c r="D25" s="43">
        <v>77894211323</v>
      </c>
      <c r="E25" s="43" t="s">
        <v>40</v>
      </c>
      <c r="F25" s="43">
        <v>1</v>
      </c>
      <c r="G25" s="43">
        <v>8</v>
      </c>
      <c r="H25" s="44">
        <v>5071.41</v>
      </c>
      <c r="I25" s="31">
        <f t="shared" si="0"/>
        <v>5071.41</v>
      </c>
    </row>
    <row r="26" spans="1:9" s="22" customFormat="1" ht="13.95" customHeight="1" x14ac:dyDescent="0.3">
      <c r="A26" s="21"/>
      <c r="B26" s="41">
        <v>110601031</v>
      </c>
      <c r="C26" s="42" t="s">
        <v>41</v>
      </c>
      <c r="D26" s="43">
        <v>77894211398</v>
      </c>
      <c r="E26" s="43" t="s">
        <v>42</v>
      </c>
      <c r="F26" s="43">
        <v>50</v>
      </c>
      <c r="G26" s="43">
        <v>1000</v>
      </c>
      <c r="H26" s="44">
        <v>39.299999999999997</v>
      </c>
      <c r="I26" s="31">
        <f>H26*$I$9</f>
        <v>39.299999999999997</v>
      </c>
    </row>
    <row r="27" spans="1:9" s="22" customFormat="1" ht="13.95" customHeight="1" x14ac:dyDescent="0.3">
      <c r="A27" s="21"/>
      <c r="B27" s="41">
        <v>110601032</v>
      </c>
      <c r="C27" s="42" t="s">
        <v>43</v>
      </c>
      <c r="D27" s="43">
        <v>77894211138</v>
      </c>
      <c r="E27" s="43" t="s">
        <v>44</v>
      </c>
      <c r="F27" s="43">
        <v>50</v>
      </c>
      <c r="G27" s="43">
        <v>1000</v>
      </c>
      <c r="H27" s="44">
        <v>31.35</v>
      </c>
      <c r="I27" s="31">
        <f>H27*$I$9</f>
        <v>31.35</v>
      </c>
    </row>
    <row r="28" spans="1:9" s="22" customFormat="1" ht="13.95" customHeight="1" x14ac:dyDescent="0.3">
      <c r="A28" s="21"/>
      <c r="B28" s="41">
        <v>110601026</v>
      </c>
      <c r="C28" s="42" t="s">
        <v>45</v>
      </c>
      <c r="D28" s="43">
        <v>77894211439</v>
      </c>
      <c r="E28" s="43" t="s">
        <v>46</v>
      </c>
      <c r="F28" s="43">
        <v>50</v>
      </c>
      <c r="G28" s="43">
        <v>1000</v>
      </c>
      <c r="H28" s="44">
        <v>30.91</v>
      </c>
      <c r="I28" s="31">
        <f t="shared" si="0"/>
        <v>30.91</v>
      </c>
    </row>
    <row r="29" spans="1:9" s="22" customFormat="1" ht="13.95" customHeight="1" x14ac:dyDescent="0.3">
      <c r="A29" s="21"/>
      <c r="B29" s="41">
        <v>110601029</v>
      </c>
      <c r="C29" s="42" t="s">
        <v>47</v>
      </c>
      <c r="D29" s="43">
        <v>77894211440</v>
      </c>
      <c r="E29" s="43" t="s">
        <v>48</v>
      </c>
      <c r="F29" s="43">
        <v>50</v>
      </c>
      <c r="G29" s="43">
        <v>1000</v>
      </c>
      <c r="H29" s="44">
        <v>31.24</v>
      </c>
      <c r="I29" s="31">
        <f t="shared" si="0"/>
        <v>31.24</v>
      </c>
    </row>
    <row r="30" spans="1:9" s="22" customFormat="1" ht="13.95" customHeight="1" x14ac:dyDescent="0.3">
      <c r="A30" s="21"/>
      <c r="B30" s="41">
        <v>110601034</v>
      </c>
      <c r="C30" s="42" t="s">
        <v>49</v>
      </c>
      <c r="D30" s="43">
        <v>77894211012</v>
      </c>
      <c r="E30" s="43" t="s">
        <v>50</v>
      </c>
      <c r="F30" s="43">
        <v>50</v>
      </c>
      <c r="G30" s="43">
        <v>500</v>
      </c>
      <c r="H30" s="44">
        <v>49.68</v>
      </c>
      <c r="I30" s="31">
        <f t="shared" ref="I30:I63" si="1">H30*$I$9</f>
        <v>49.68</v>
      </c>
    </row>
    <row r="31" spans="1:9" s="22" customFormat="1" ht="13.95" customHeight="1" x14ac:dyDescent="0.3">
      <c r="A31" s="21"/>
      <c r="B31" s="41">
        <v>110601056</v>
      </c>
      <c r="C31" s="42" t="s">
        <v>51</v>
      </c>
      <c r="D31" s="43">
        <v>77894211438</v>
      </c>
      <c r="E31" s="43" t="s">
        <v>52</v>
      </c>
      <c r="F31" s="43">
        <v>50</v>
      </c>
      <c r="G31" s="43">
        <v>500</v>
      </c>
      <c r="H31" s="44">
        <v>82.47</v>
      </c>
      <c r="I31" s="31">
        <f t="shared" si="1"/>
        <v>82.47</v>
      </c>
    </row>
    <row r="32" spans="1:9" s="22" customFormat="1" ht="13.95" customHeight="1" x14ac:dyDescent="0.3">
      <c r="A32" s="21"/>
      <c r="B32" s="41">
        <v>110601073</v>
      </c>
      <c r="C32" s="42" t="s">
        <v>53</v>
      </c>
      <c r="D32" s="43">
        <v>77894211131</v>
      </c>
      <c r="E32" s="43" t="s">
        <v>54</v>
      </c>
      <c r="F32" s="43">
        <v>50</v>
      </c>
      <c r="G32" s="43">
        <v>500</v>
      </c>
      <c r="H32" s="44">
        <v>36.76</v>
      </c>
      <c r="I32" s="31">
        <f t="shared" si="1"/>
        <v>36.76</v>
      </c>
    </row>
    <row r="33" spans="1:9" s="22" customFormat="1" ht="13.95" customHeight="1" x14ac:dyDescent="0.3">
      <c r="A33" s="21"/>
      <c r="B33" s="41">
        <v>110601074</v>
      </c>
      <c r="C33" s="42" t="s">
        <v>55</v>
      </c>
      <c r="D33" s="43">
        <v>77894211132</v>
      </c>
      <c r="E33" s="43" t="s">
        <v>56</v>
      </c>
      <c r="F33" s="43">
        <v>50</v>
      </c>
      <c r="G33" s="43">
        <v>500</v>
      </c>
      <c r="H33" s="44">
        <v>31.53</v>
      </c>
      <c r="I33" s="31">
        <f t="shared" si="1"/>
        <v>31.53</v>
      </c>
    </row>
    <row r="34" spans="1:9" s="22" customFormat="1" ht="13.95" customHeight="1" x14ac:dyDescent="0.3">
      <c r="A34" s="21"/>
      <c r="B34" s="41">
        <v>110601071</v>
      </c>
      <c r="C34" s="42" t="s">
        <v>57</v>
      </c>
      <c r="D34" s="43">
        <v>77894211266</v>
      </c>
      <c r="E34" s="43" t="s">
        <v>58</v>
      </c>
      <c r="F34" s="43">
        <v>50</v>
      </c>
      <c r="G34" s="43">
        <v>500</v>
      </c>
      <c r="H34" s="44">
        <v>44.71</v>
      </c>
      <c r="I34" s="31">
        <f t="shared" si="1"/>
        <v>44.71</v>
      </c>
    </row>
    <row r="35" spans="1:9" s="22" customFormat="1" ht="13.95" customHeight="1" x14ac:dyDescent="0.3">
      <c r="A35" s="21"/>
      <c r="B35" s="41">
        <v>110601081</v>
      </c>
      <c r="C35" s="42" t="s">
        <v>59</v>
      </c>
      <c r="D35" s="43">
        <v>77894211468</v>
      </c>
      <c r="E35" s="43" t="s">
        <v>60</v>
      </c>
      <c r="F35" s="43">
        <v>50</v>
      </c>
      <c r="G35" s="43">
        <v>500</v>
      </c>
      <c r="H35" s="44">
        <v>44.94</v>
      </c>
      <c r="I35" s="31">
        <f t="shared" si="1"/>
        <v>44.94</v>
      </c>
    </row>
    <row r="36" spans="1:9" s="22" customFormat="1" ht="13.95" customHeight="1" x14ac:dyDescent="0.3">
      <c r="A36" s="21"/>
      <c r="B36" s="41">
        <v>110601059</v>
      </c>
      <c r="C36" s="42" t="s">
        <v>61</v>
      </c>
      <c r="D36" s="43">
        <v>77894211395</v>
      </c>
      <c r="E36" s="43" t="s">
        <v>62</v>
      </c>
      <c r="F36" s="43">
        <v>50</v>
      </c>
      <c r="G36" s="43">
        <v>500</v>
      </c>
      <c r="H36" s="44">
        <v>67.010000000000005</v>
      </c>
      <c r="I36" s="31">
        <f t="shared" si="1"/>
        <v>67.010000000000005</v>
      </c>
    </row>
    <row r="37" spans="1:9" s="22" customFormat="1" ht="13.95" customHeight="1" x14ac:dyDescent="0.3">
      <c r="A37" s="21"/>
      <c r="B37" s="41">
        <v>110601070</v>
      </c>
      <c r="C37" s="42" t="s">
        <v>63</v>
      </c>
      <c r="D37" s="43">
        <v>77894211281</v>
      </c>
      <c r="E37" s="43" t="s">
        <v>64</v>
      </c>
      <c r="F37" s="43">
        <v>50</v>
      </c>
      <c r="G37" s="43">
        <v>500</v>
      </c>
      <c r="H37" s="44">
        <v>61.71</v>
      </c>
      <c r="I37" s="31">
        <f t="shared" si="1"/>
        <v>61.71</v>
      </c>
    </row>
    <row r="38" spans="1:9" s="22" customFormat="1" ht="13.95" customHeight="1" x14ac:dyDescent="0.3">
      <c r="A38" s="21"/>
      <c r="B38" s="41">
        <v>110601072</v>
      </c>
      <c r="C38" s="42" t="s">
        <v>65</v>
      </c>
      <c r="D38" s="43">
        <v>77894211140</v>
      </c>
      <c r="E38" s="43" t="s">
        <v>66</v>
      </c>
      <c r="F38" s="43">
        <v>50</v>
      </c>
      <c r="G38" s="43">
        <v>500</v>
      </c>
      <c r="H38" s="44">
        <v>52.81</v>
      </c>
      <c r="I38" s="31">
        <f t="shared" si="1"/>
        <v>52.81</v>
      </c>
    </row>
    <row r="39" spans="1:9" s="22" customFormat="1" ht="13.95" customHeight="1" x14ac:dyDescent="0.3">
      <c r="A39" s="27"/>
      <c r="B39" s="41">
        <v>110601066</v>
      </c>
      <c r="C39" s="42" t="s">
        <v>902</v>
      </c>
      <c r="D39" s="43">
        <v>77894211457</v>
      </c>
      <c r="E39" s="43" t="s">
        <v>903</v>
      </c>
      <c r="F39" s="43">
        <v>50</v>
      </c>
      <c r="G39" s="43">
        <v>800</v>
      </c>
      <c r="H39" s="44">
        <v>82.47</v>
      </c>
      <c r="I39" s="31">
        <f t="shared" si="1"/>
        <v>82.47</v>
      </c>
    </row>
    <row r="40" spans="1:9" s="22" customFormat="1" ht="13.95" customHeight="1" x14ac:dyDescent="0.3">
      <c r="A40" s="21"/>
      <c r="B40" s="41">
        <v>110601075</v>
      </c>
      <c r="C40" s="42" t="s">
        <v>67</v>
      </c>
      <c r="D40" s="43">
        <v>77894211141</v>
      </c>
      <c r="E40" s="43" t="s">
        <v>68</v>
      </c>
      <c r="F40" s="43">
        <v>50</v>
      </c>
      <c r="G40" s="43">
        <v>500</v>
      </c>
      <c r="H40" s="44">
        <v>67.12</v>
      </c>
      <c r="I40" s="31">
        <f t="shared" si="1"/>
        <v>67.12</v>
      </c>
    </row>
    <row r="41" spans="1:9" s="22" customFormat="1" ht="13.95" customHeight="1" x14ac:dyDescent="0.3">
      <c r="A41" s="21"/>
      <c r="B41" s="41">
        <v>110601068</v>
      </c>
      <c r="C41" s="42" t="s">
        <v>69</v>
      </c>
      <c r="D41" s="43">
        <v>77894211139</v>
      </c>
      <c r="E41" s="43" t="s">
        <v>70</v>
      </c>
      <c r="F41" s="43">
        <v>50</v>
      </c>
      <c r="G41" s="43">
        <v>500</v>
      </c>
      <c r="H41" s="44">
        <v>66.239999999999995</v>
      </c>
      <c r="I41" s="31">
        <f t="shared" si="1"/>
        <v>66.239999999999995</v>
      </c>
    </row>
    <row r="42" spans="1:9" s="22" customFormat="1" ht="13.95" customHeight="1" x14ac:dyDescent="0.3">
      <c r="A42" s="21"/>
      <c r="B42" s="41">
        <v>110601069</v>
      </c>
      <c r="C42" s="42" t="s">
        <v>71</v>
      </c>
      <c r="D42" s="43">
        <v>77894211453</v>
      </c>
      <c r="E42" s="43" t="s">
        <v>72</v>
      </c>
      <c r="F42" s="43">
        <v>50</v>
      </c>
      <c r="G42" s="43">
        <v>500</v>
      </c>
      <c r="H42" s="44">
        <v>70.099999999999994</v>
      </c>
      <c r="I42" s="31">
        <f t="shared" si="1"/>
        <v>70.099999999999994</v>
      </c>
    </row>
    <row r="43" spans="1:9" s="22" customFormat="1" ht="13.95" customHeight="1" x14ac:dyDescent="0.3">
      <c r="A43" s="21"/>
      <c r="B43" s="41">
        <v>110601077</v>
      </c>
      <c r="C43" s="42" t="s">
        <v>73</v>
      </c>
      <c r="D43" s="43">
        <v>77894211455</v>
      </c>
      <c r="E43" s="43" t="s">
        <v>74</v>
      </c>
      <c r="F43" s="43">
        <v>50</v>
      </c>
      <c r="G43" s="43">
        <v>500</v>
      </c>
      <c r="H43" s="44">
        <v>107.54</v>
      </c>
      <c r="I43" s="31">
        <f t="shared" si="1"/>
        <v>107.54</v>
      </c>
    </row>
    <row r="44" spans="1:9" s="22" customFormat="1" ht="13.95" customHeight="1" x14ac:dyDescent="0.3">
      <c r="A44" s="21"/>
      <c r="B44" s="41">
        <v>110601076</v>
      </c>
      <c r="C44" s="42" t="s">
        <v>75</v>
      </c>
      <c r="D44" s="43">
        <v>77894211142</v>
      </c>
      <c r="E44" s="43" t="s">
        <v>76</v>
      </c>
      <c r="F44" s="43">
        <v>25</v>
      </c>
      <c r="G44" s="43">
        <v>250</v>
      </c>
      <c r="H44" s="44">
        <v>158.53</v>
      </c>
      <c r="I44" s="31">
        <f t="shared" si="1"/>
        <v>158.53</v>
      </c>
    </row>
    <row r="45" spans="1:9" s="22" customFormat="1" ht="13.95" customHeight="1" x14ac:dyDescent="0.3">
      <c r="A45" s="21"/>
      <c r="B45" s="41">
        <v>110601078</v>
      </c>
      <c r="C45" s="42" t="s">
        <v>77</v>
      </c>
      <c r="D45" s="43">
        <v>77894211450</v>
      </c>
      <c r="E45" s="43" t="s">
        <v>78</v>
      </c>
      <c r="F45" s="43">
        <v>25</v>
      </c>
      <c r="G45" s="43">
        <v>250</v>
      </c>
      <c r="H45" s="44">
        <v>361.23</v>
      </c>
      <c r="I45" s="31">
        <f t="shared" si="1"/>
        <v>361.23</v>
      </c>
    </row>
    <row r="46" spans="1:9" s="22" customFormat="1" ht="13.95" customHeight="1" x14ac:dyDescent="0.3">
      <c r="A46" s="21"/>
      <c r="B46" s="41">
        <v>110601099</v>
      </c>
      <c r="C46" s="42" t="s">
        <v>79</v>
      </c>
      <c r="D46" s="43">
        <v>77894211133</v>
      </c>
      <c r="E46" s="43" t="s">
        <v>80</v>
      </c>
      <c r="F46" s="43">
        <v>25</v>
      </c>
      <c r="G46" s="43">
        <v>250</v>
      </c>
      <c r="H46" s="44">
        <v>91.85</v>
      </c>
      <c r="I46" s="31">
        <f t="shared" si="1"/>
        <v>91.85</v>
      </c>
    </row>
    <row r="47" spans="1:9" s="22" customFormat="1" ht="13.95" customHeight="1" x14ac:dyDescent="0.3">
      <c r="A47" s="21"/>
      <c r="B47" s="41">
        <v>110601080</v>
      </c>
      <c r="C47" s="42" t="s">
        <v>81</v>
      </c>
      <c r="D47" s="43">
        <v>77894211013</v>
      </c>
      <c r="E47" s="43" t="s">
        <v>82</v>
      </c>
      <c r="F47" s="43">
        <v>25</v>
      </c>
      <c r="G47" s="43">
        <v>250</v>
      </c>
      <c r="H47" s="44">
        <v>106.54</v>
      </c>
      <c r="I47" s="31">
        <f t="shared" si="1"/>
        <v>106.54</v>
      </c>
    </row>
    <row r="48" spans="1:9" s="22" customFormat="1" ht="13.95" customHeight="1" x14ac:dyDescent="0.3">
      <c r="A48" s="21"/>
      <c r="B48" s="41">
        <v>110601085</v>
      </c>
      <c r="C48" s="42" t="s">
        <v>83</v>
      </c>
      <c r="D48" s="43">
        <v>77894211339</v>
      </c>
      <c r="E48" s="43" t="s">
        <v>84</v>
      </c>
      <c r="F48" s="43">
        <v>25</v>
      </c>
      <c r="G48" s="43">
        <v>250</v>
      </c>
      <c r="H48" s="44">
        <v>91.85</v>
      </c>
      <c r="I48" s="31">
        <f t="shared" si="1"/>
        <v>91.85</v>
      </c>
    </row>
    <row r="49" spans="1:9" s="22" customFormat="1" ht="13.95" customHeight="1" x14ac:dyDescent="0.3">
      <c r="A49" s="21"/>
      <c r="B49" s="41">
        <v>110601097</v>
      </c>
      <c r="C49" s="42" t="s">
        <v>85</v>
      </c>
      <c r="D49" s="43">
        <v>77894211432</v>
      </c>
      <c r="E49" s="43" t="s">
        <v>86</v>
      </c>
      <c r="F49" s="43">
        <v>25</v>
      </c>
      <c r="G49" s="43">
        <v>250</v>
      </c>
      <c r="H49" s="44">
        <v>109.07</v>
      </c>
      <c r="I49" s="31">
        <f t="shared" si="1"/>
        <v>109.07</v>
      </c>
    </row>
    <row r="50" spans="1:9" s="22" customFormat="1" ht="13.95" customHeight="1" x14ac:dyDescent="0.3">
      <c r="A50" s="21"/>
      <c r="B50" s="41">
        <v>110601084</v>
      </c>
      <c r="C50" s="42" t="s">
        <v>87</v>
      </c>
      <c r="D50" s="43">
        <v>77894211433</v>
      </c>
      <c r="E50" s="43" t="s">
        <v>88</v>
      </c>
      <c r="F50" s="43">
        <v>25</v>
      </c>
      <c r="G50" s="43">
        <v>250</v>
      </c>
      <c r="H50" s="44">
        <v>172.78</v>
      </c>
      <c r="I50" s="31">
        <f t="shared" si="1"/>
        <v>172.78</v>
      </c>
    </row>
    <row r="51" spans="1:9" s="22" customFormat="1" ht="13.95" customHeight="1" x14ac:dyDescent="0.3">
      <c r="A51" s="21"/>
      <c r="B51" s="41">
        <v>110601094</v>
      </c>
      <c r="C51" s="42" t="s">
        <v>89</v>
      </c>
      <c r="D51" s="43">
        <v>77894211145</v>
      </c>
      <c r="E51" s="43" t="s">
        <v>90</v>
      </c>
      <c r="F51" s="43">
        <v>25</v>
      </c>
      <c r="G51" s="43">
        <v>250</v>
      </c>
      <c r="H51" s="44">
        <v>94.8</v>
      </c>
      <c r="I51" s="31">
        <f t="shared" si="1"/>
        <v>94.8</v>
      </c>
    </row>
    <row r="52" spans="1:9" s="22" customFormat="1" ht="13.95" customHeight="1" x14ac:dyDescent="0.3">
      <c r="A52" s="21"/>
      <c r="B52" s="41">
        <v>110601095</v>
      </c>
      <c r="C52" s="42" t="s">
        <v>91</v>
      </c>
      <c r="D52" s="43">
        <v>77894211244</v>
      </c>
      <c r="E52" s="43" t="s">
        <v>92</v>
      </c>
      <c r="F52" s="43">
        <v>25</v>
      </c>
      <c r="G52" s="43">
        <v>250</v>
      </c>
      <c r="H52" s="44">
        <v>94.8</v>
      </c>
      <c r="I52" s="31">
        <f t="shared" si="1"/>
        <v>94.8</v>
      </c>
    </row>
    <row r="53" spans="1:9" s="22" customFormat="1" ht="13.95" customHeight="1" x14ac:dyDescent="0.3">
      <c r="A53" s="21"/>
      <c r="B53" s="41">
        <v>110601088</v>
      </c>
      <c r="C53" s="42" t="s">
        <v>93</v>
      </c>
      <c r="D53" s="43">
        <v>77894211481</v>
      </c>
      <c r="E53" s="43" t="s">
        <v>94</v>
      </c>
      <c r="F53" s="43">
        <v>25</v>
      </c>
      <c r="G53" s="43">
        <v>250</v>
      </c>
      <c r="H53" s="44">
        <v>178.85</v>
      </c>
      <c r="I53" s="31">
        <f t="shared" si="1"/>
        <v>178.85</v>
      </c>
    </row>
    <row r="54" spans="1:9" s="22" customFormat="1" ht="13.95" customHeight="1" x14ac:dyDescent="0.3">
      <c r="A54" s="21"/>
      <c r="B54" s="41">
        <v>110601096</v>
      </c>
      <c r="C54" s="42" t="s">
        <v>95</v>
      </c>
      <c r="D54" s="43">
        <v>77894211146</v>
      </c>
      <c r="E54" s="43" t="s">
        <v>96</v>
      </c>
      <c r="F54" s="43">
        <v>25</v>
      </c>
      <c r="G54" s="43">
        <v>250</v>
      </c>
      <c r="H54" s="44">
        <v>104.74</v>
      </c>
      <c r="I54" s="31">
        <f t="shared" si="1"/>
        <v>104.74</v>
      </c>
    </row>
    <row r="55" spans="1:9" s="22" customFormat="1" ht="13.95" customHeight="1" x14ac:dyDescent="0.3">
      <c r="A55" s="21"/>
      <c r="B55" s="41">
        <v>110601091</v>
      </c>
      <c r="C55" s="42" t="s">
        <v>97</v>
      </c>
      <c r="D55" s="43">
        <v>77894211464</v>
      </c>
      <c r="E55" s="43" t="s">
        <v>98</v>
      </c>
      <c r="F55" s="43">
        <v>25</v>
      </c>
      <c r="G55" s="43">
        <v>250</v>
      </c>
      <c r="H55" s="44">
        <v>171.34</v>
      </c>
      <c r="I55" s="31">
        <f t="shared" si="1"/>
        <v>171.34</v>
      </c>
    </row>
    <row r="56" spans="1:9" s="22" customFormat="1" ht="13.95" customHeight="1" x14ac:dyDescent="0.3">
      <c r="A56" s="21"/>
      <c r="B56" s="41">
        <v>110601086</v>
      </c>
      <c r="C56" s="42" t="s">
        <v>99</v>
      </c>
      <c r="D56" s="43">
        <v>77894211338</v>
      </c>
      <c r="E56" s="43" t="s">
        <v>100</v>
      </c>
      <c r="F56" s="43">
        <v>25</v>
      </c>
      <c r="G56" s="43">
        <v>250</v>
      </c>
      <c r="H56" s="44">
        <v>170.35</v>
      </c>
      <c r="I56" s="31">
        <f t="shared" si="1"/>
        <v>170.35</v>
      </c>
    </row>
    <row r="57" spans="1:9" s="22" customFormat="1" ht="13.95" customHeight="1" x14ac:dyDescent="0.3">
      <c r="A57" s="21"/>
      <c r="B57" s="41">
        <v>110601090</v>
      </c>
      <c r="C57" s="42" t="s">
        <v>101</v>
      </c>
      <c r="D57" s="43">
        <v>77894211473</v>
      </c>
      <c r="E57" s="43" t="s">
        <v>102</v>
      </c>
      <c r="F57" s="43">
        <v>25</v>
      </c>
      <c r="G57" s="43">
        <v>250</v>
      </c>
      <c r="H57" s="44">
        <v>128.68</v>
      </c>
      <c r="I57" s="31">
        <f t="shared" si="1"/>
        <v>128.68</v>
      </c>
    </row>
    <row r="58" spans="1:9" s="22" customFormat="1" ht="13.95" customHeight="1" x14ac:dyDescent="0.3">
      <c r="A58" s="21"/>
      <c r="B58" s="41">
        <v>110601092</v>
      </c>
      <c r="C58" s="42" t="s">
        <v>103</v>
      </c>
      <c r="D58" s="43">
        <v>77894211144</v>
      </c>
      <c r="E58" s="43" t="s">
        <v>104</v>
      </c>
      <c r="F58" s="43">
        <v>25</v>
      </c>
      <c r="G58" s="43">
        <v>250</v>
      </c>
      <c r="H58" s="44">
        <v>165.05</v>
      </c>
      <c r="I58" s="31">
        <f t="shared" si="1"/>
        <v>165.05</v>
      </c>
    </row>
    <row r="59" spans="1:9" s="22" customFormat="1" ht="13.95" customHeight="1" x14ac:dyDescent="0.3">
      <c r="A59" s="27"/>
      <c r="B59" s="41">
        <v>110601102</v>
      </c>
      <c r="C59" s="42" t="s">
        <v>908</v>
      </c>
      <c r="D59" s="43">
        <v>77894211462</v>
      </c>
      <c r="E59" s="43" t="s">
        <v>909</v>
      </c>
      <c r="F59" s="43">
        <v>25</v>
      </c>
      <c r="G59" s="43">
        <v>250</v>
      </c>
      <c r="H59" s="44">
        <v>151.03</v>
      </c>
      <c r="I59" s="31">
        <f t="shared" si="1"/>
        <v>151.03</v>
      </c>
    </row>
    <row r="60" spans="1:9" s="22" customFormat="1" ht="13.95" customHeight="1" x14ac:dyDescent="0.3">
      <c r="A60" s="21"/>
      <c r="B60" s="41">
        <v>110601079</v>
      </c>
      <c r="C60" s="42" t="s">
        <v>105</v>
      </c>
      <c r="D60" s="43">
        <v>77894211463</v>
      </c>
      <c r="E60" s="43" t="s">
        <v>106</v>
      </c>
      <c r="F60" s="43">
        <v>25</v>
      </c>
      <c r="G60" s="43">
        <v>250</v>
      </c>
      <c r="H60" s="44">
        <v>163.5</v>
      </c>
      <c r="I60" s="31">
        <f t="shared" si="1"/>
        <v>163.5</v>
      </c>
    </row>
    <row r="61" spans="1:9" s="22" customFormat="1" ht="13.95" customHeight="1" x14ac:dyDescent="0.3">
      <c r="A61" s="21"/>
      <c r="B61" s="41">
        <v>110601104</v>
      </c>
      <c r="C61" s="42" t="s">
        <v>107</v>
      </c>
      <c r="D61" s="43">
        <v>77894211147</v>
      </c>
      <c r="E61" s="43" t="s">
        <v>108</v>
      </c>
      <c r="F61" s="43">
        <v>10</v>
      </c>
      <c r="G61" s="43">
        <v>100</v>
      </c>
      <c r="H61" s="44">
        <v>323.91000000000003</v>
      </c>
      <c r="I61" s="31">
        <f t="shared" si="1"/>
        <v>323.91000000000003</v>
      </c>
    </row>
    <row r="62" spans="1:9" s="22" customFormat="1" ht="13.95" customHeight="1" x14ac:dyDescent="0.3">
      <c r="A62" s="21"/>
      <c r="B62" s="41">
        <v>110601129</v>
      </c>
      <c r="C62" s="42" t="s">
        <v>109</v>
      </c>
      <c r="D62" s="43">
        <v>77894211282</v>
      </c>
      <c r="E62" s="43" t="s">
        <v>110</v>
      </c>
      <c r="F62" s="43">
        <v>10</v>
      </c>
      <c r="G62" s="43">
        <v>100</v>
      </c>
      <c r="H62" s="44">
        <v>255.46</v>
      </c>
      <c r="I62" s="31">
        <f t="shared" si="1"/>
        <v>255.46</v>
      </c>
    </row>
    <row r="63" spans="1:9" s="22" customFormat="1" ht="13.95" customHeight="1" x14ac:dyDescent="0.3">
      <c r="A63" s="21"/>
      <c r="B63" s="41">
        <v>110601130</v>
      </c>
      <c r="C63" s="42" t="s">
        <v>111</v>
      </c>
      <c r="D63" s="43">
        <v>77894211151</v>
      </c>
      <c r="E63" s="43" t="s">
        <v>112</v>
      </c>
      <c r="F63" s="43">
        <v>10</v>
      </c>
      <c r="G63" s="43">
        <v>100</v>
      </c>
      <c r="H63" s="44">
        <v>159.94</v>
      </c>
      <c r="I63" s="31">
        <f t="shared" si="1"/>
        <v>159.94</v>
      </c>
    </row>
    <row r="64" spans="1:9" s="22" customFormat="1" ht="13.95" customHeight="1" x14ac:dyDescent="0.3">
      <c r="A64" s="21"/>
      <c r="B64" s="41">
        <v>110601119</v>
      </c>
      <c r="C64" s="42" t="s">
        <v>113</v>
      </c>
      <c r="D64" s="43">
        <v>77894211148</v>
      </c>
      <c r="E64" s="43" t="s">
        <v>114</v>
      </c>
      <c r="F64" s="43">
        <v>10</v>
      </c>
      <c r="G64" s="43">
        <v>100</v>
      </c>
      <c r="H64" s="44">
        <v>338.6</v>
      </c>
      <c r="I64" s="31">
        <f t="shared" ref="I64:I81" si="2">H64*$I$9</f>
        <v>338.6</v>
      </c>
    </row>
    <row r="65" spans="1:9" s="22" customFormat="1" ht="13.95" customHeight="1" x14ac:dyDescent="0.3">
      <c r="A65" s="21"/>
      <c r="B65" s="41">
        <v>110601121</v>
      </c>
      <c r="C65" s="42" t="s">
        <v>115</v>
      </c>
      <c r="D65" s="43">
        <v>77894211365</v>
      </c>
      <c r="E65" s="43" t="s">
        <v>116</v>
      </c>
      <c r="F65" s="43">
        <v>10</v>
      </c>
      <c r="G65" s="43">
        <v>100</v>
      </c>
      <c r="H65" s="44">
        <v>353.83</v>
      </c>
      <c r="I65" s="31">
        <f t="shared" si="2"/>
        <v>353.83</v>
      </c>
    </row>
    <row r="66" spans="1:9" s="22" customFormat="1" ht="13.95" customHeight="1" x14ac:dyDescent="0.3">
      <c r="A66" s="21"/>
      <c r="B66" s="41">
        <v>110601123</v>
      </c>
      <c r="C66" s="42" t="s">
        <v>117</v>
      </c>
      <c r="D66" s="43">
        <v>77894211364</v>
      </c>
      <c r="E66" s="43" t="s">
        <v>118</v>
      </c>
      <c r="F66" s="43">
        <v>10</v>
      </c>
      <c r="G66" s="43">
        <v>100</v>
      </c>
      <c r="H66" s="44">
        <v>355.94</v>
      </c>
      <c r="I66" s="31">
        <f t="shared" si="2"/>
        <v>355.94</v>
      </c>
    </row>
    <row r="67" spans="1:9" s="22" customFormat="1" ht="13.95" customHeight="1" x14ac:dyDescent="0.3">
      <c r="A67" s="21"/>
      <c r="B67" s="41">
        <v>110601133</v>
      </c>
      <c r="C67" s="42" t="s">
        <v>119</v>
      </c>
      <c r="D67" s="43">
        <v>77894211267</v>
      </c>
      <c r="E67" s="43" t="s">
        <v>120</v>
      </c>
      <c r="F67" s="43">
        <v>10</v>
      </c>
      <c r="G67" s="43">
        <v>100</v>
      </c>
      <c r="H67" s="44">
        <v>239.9</v>
      </c>
      <c r="I67" s="31">
        <f t="shared" si="2"/>
        <v>239.9</v>
      </c>
    </row>
    <row r="68" spans="1:9" s="22" customFormat="1" ht="13.95" customHeight="1" x14ac:dyDescent="0.3">
      <c r="A68" s="21"/>
      <c r="B68" s="41">
        <v>110601131</v>
      </c>
      <c r="C68" s="42" t="s">
        <v>121</v>
      </c>
      <c r="D68" s="43">
        <v>77894211152</v>
      </c>
      <c r="E68" s="43" t="s">
        <v>122</v>
      </c>
      <c r="F68" s="43">
        <v>10</v>
      </c>
      <c r="G68" s="43">
        <v>100</v>
      </c>
      <c r="H68" s="44">
        <v>165.01</v>
      </c>
      <c r="I68" s="31">
        <f t="shared" si="2"/>
        <v>165.01</v>
      </c>
    </row>
    <row r="69" spans="1:9" s="22" customFormat="1" ht="13.95" customHeight="1" x14ac:dyDescent="0.3">
      <c r="A69" s="21"/>
      <c r="B69" s="41">
        <v>110601118</v>
      </c>
      <c r="C69" s="42" t="s">
        <v>123</v>
      </c>
      <c r="D69" s="43">
        <v>77894211367</v>
      </c>
      <c r="E69" s="43" t="s">
        <v>124</v>
      </c>
      <c r="F69" s="43">
        <v>10</v>
      </c>
      <c r="G69" s="43">
        <v>100</v>
      </c>
      <c r="H69" s="44">
        <v>264.74</v>
      </c>
      <c r="I69" s="31">
        <f t="shared" si="2"/>
        <v>264.74</v>
      </c>
    </row>
    <row r="70" spans="1:9" s="22" customFormat="1" ht="13.95" customHeight="1" x14ac:dyDescent="0.3">
      <c r="A70" s="21"/>
      <c r="B70" s="41">
        <v>110601124</v>
      </c>
      <c r="C70" s="42" t="s">
        <v>125</v>
      </c>
      <c r="D70" s="43">
        <v>77894211474</v>
      </c>
      <c r="E70" s="43" t="s">
        <v>126</v>
      </c>
      <c r="F70" s="43">
        <v>10</v>
      </c>
      <c r="G70" s="43">
        <v>100</v>
      </c>
      <c r="H70" s="44">
        <v>263.3</v>
      </c>
      <c r="I70" s="31">
        <f t="shared" si="2"/>
        <v>263.3</v>
      </c>
    </row>
    <row r="71" spans="1:9" s="22" customFormat="1" ht="13.95" customHeight="1" x14ac:dyDescent="0.3">
      <c r="A71" s="21"/>
      <c r="B71" s="41">
        <v>110601125</v>
      </c>
      <c r="C71" s="42" t="s">
        <v>127</v>
      </c>
      <c r="D71" s="43">
        <v>77894211149</v>
      </c>
      <c r="E71" s="43" t="s">
        <v>128</v>
      </c>
      <c r="F71" s="43">
        <v>10</v>
      </c>
      <c r="G71" s="43">
        <v>100</v>
      </c>
      <c r="H71" s="44">
        <v>285.70999999999998</v>
      </c>
      <c r="I71" s="31">
        <f t="shared" si="2"/>
        <v>285.70999999999998</v>
      </c>
    </row>
    <row r="72" spans="1:9" s="22" customFormat="1" ht="13.95" customHeight="1" x14ac:dyDescent="0.3">
      <c r="A72" s="21"/>
      <c r="B72" s="41">
        <v>110601126</v>
      </c>
      <c r="C72" s="42" t="s">
        <v>129</v>
      </c>
      <c r="D72" s="43">
        <v>77894211150</v>
      </c>
      <c r="E72" s="43" t="s">
        <v>130</v>
      </c>
      <c r="F72" s="43">
        <v>10</v>
      </c>
      <c r="G72" s="43">
        <v>100</v>
      </c>
      <c r="H72" s="44">
        <v>267.51</v>
      </c>
      <c r="I72" s="31">
        <f t="shared" si="2"/>
        <v>267.51</v>
      </c>
    </row>
    <row r="73" spans="1:9" s="22" customFormat="1" ht="13.95" customHeight="1" x14ac:dyDescent="0.3">
      <c r="A73" s="21"/>
      <c r="B73" s="41">
        <v>110601132</v>
      </c>
      <c r="C73" s="42" t="s">
        <v>131</v>
      </c>
      <c r="D73" s="43">
        <v>77894211153</v>
      </c>
      <c r="E73" s="43" t="s">
        <v>132</v>
      </c>
      <c r="F73" s="43">
        <v>5</v>
      </c>
      <c r="G73" s="43">
        <v>50</v>
      </c>
      <c r="H73" s="44">
        <v>452.97</v>
      </c>
      <c r="I73" s="31">
        <f t="shared" si="2"/>
        <v>452.97</v>
      </c>
    </row>
    <row r="74" spans="1:9" s="22" customFormat="1" ht="13.95" customHeight="1" x14ac:dyDescent="0.3">
      <c r="A74" s="21"/>
      <c r="B74" s="41">
        <v>110601134</v>
      </c>
      <c r="C74" s="42" t="s">
        <v>133</v>
      </c>
      <c r="D74" s="43">
        <v>77894211343</v>
      </c>
      <c r="E74" s="43" t="s">
        <v>134</v>
      </c>
      <c r="F74" s="43">
        <v>5</v>
      </c>
      <c r="G74" s="43">
        <v>50</v>
      </c>
      <c r="H74" s="44">
        <v>601.89</v>
      </c>
      <c r="I74" s="31">
        <f t="shared" si="2"/>
        <v>601.89</v>
      </c>
    </row>
    <row r="75" spans="1:9" s="22" customFormat="1" ht="13.95" customHeight="1" x14ac:dyDescent="0.3">
      <c r="A75" s="27"/>
      <c r="B75" s="41">
        <v>110601165</v>
      </c>
      <c r="C75" s="42" t="s">
        <v>912</v>
      </c>
      <c r="D75" s="43">
        <v>77894211374</v>
      </c>
      <c r="E75" s="43" t="s">
        <v>913</v>
      </c>
      <c r="F75" s="43">
        <v>10</v>
      </c>
      <c r="G75" s="43">
        <v>100</v>
      </c>
      <c r="H75" s="44">
        <v>414.56</v>
      </c>
      <c r="I75" s="31">
        <f t="shared" si="2"/>
        <v>414.56</v>
      </c>
    </row>
    <row r="76" spans="1:9" s="22" customFormat="1" ht="13.95" customHeight="1" x14ac:dyDescent="0.3">
      <c r="A76" s="21"/>
      <c r="B76" s="41">
        <v>110601166</v>
      </c>
      <c r="C76" s="42" t="s">
        <v>135</v>
      </c>
      <c r="D76" s="43">
        <v>77894211159</v>
      </c>
      <c r="E76" s="43" t="s">
        <v>136</v>
      </c>
      <c r="F76" s="43">
        <v>5</v>
      </c>
      <c r="G76" s="43">
        <v>50</v>
      </c>
      <c r="H76" s="44">
        <v>284.02</v>
      </c>
      <c r="I76" s="31">
        <f t="shared" si="2"/>
        <v>284.02</v>
      </c>
    </row>
    <row r="77" spans="1:9" s="22" customFormat="1" ht="13.95" customHeight="1" x14ac:dyDescent="0.3">
      <c r="A77" s="21"/>
      <c r="B77" s="41">
        <v>110601152</v>
      </c>
      <c r="C77" s="42" t="s">
        <v>137</v>
      </c>
      <c r="D77" s="43">
        <v>77894211483</v>
      </c>
      <c r="E77" s="43" t="s">
        <v>138</v>
      </c>
      <c r="F77" s="43">
        <v>5</v>
      </c>
      <c r="G77" s="43">
        <v>50</v>
      </c>
      <c r="H77" s="44">
        <v>415.43</v>
      </c>
      <c r="I77" s="31">
        <f t="shared" si="2"/>
        <v>415.43</v>
      </c>
    </row>
    <row r="78" spans="1:9" s="22" customFormat="1" ht="13.95" customHeight="1" x14ac:dyDescent="0.3">
      <c r="A78" s="21"/>
      <c r="B78" s="41">
        <v>110601167</v>
      </c>
      <c r="C78" s="42" t="s">
        <v>139</v>
      </c>
      <c r="D78" s="43">
        <v>77894211160</v>
      </c>
      <c r="E78" s="43" t="s">
        <v>140</v>
      </c>
      <c r="F78" s="43">
        <v>5</v>
      </c>
      <c r="G78" s="43">
        <v>50</v>
      </c>
      <c r="H78" s="44">
        <v>446.89</v>
      </c>
      <c r="I78" s="31">
        <f t="shared" si="2"/>
        <v>446.89</v>
      </c>
    </row>
    <row r="79" spans="1:9" s="22" customFormat="1" ht="13.95" customHeight="1" x14ac:dyDescent="0.3">
      <c r="A79" s="21"/>
      <c r="B79" s="41">
        <v>110601155</v>
      </c>
      <c r="C79" s="42" t="s">
        <v>141</v>
      </c>
      <c r="D79" s="43">
        <v>77894211154</v>
      </c>
      <c r="E79" s="43" t="s">
        <v>142</v>
      </c>
      <c r="F79" s="43">
        <v>5</v>
      </c>
      <c r="G79" s="43">
        <v>50</v>
      </c>
      <c r="H79" s="44">
        <v>555.30999999999995</v>
      </c>
      <c r="I79" s="31">
        <f t="shared" si="2"/>
        <v>555.30999999999995</v>
      </c>
    </row>
    <row r="80" spans="1:9" s="22" customFormat="1" ht="13.95" customHeight="1" x14ac:dyDescent="0.3">
      <c r="A80" s="21"/>
      <c r="B80" s="41">
        <v>110601157</v>
      </c>
      <c r="C80" s="42" t="s">
        <v>143</v>
      </c>
      <c r="D80" s="43">
        <v>77894211156</v>
      </c>
      <c r="E80" s="43" t="s">
        <v>144</v>
      </c>
      <c r="F80" s="43">
        <v>5</v>
      </c>
      <c r="G80" s="43">
        <v>50</v>
      </c>
      <c r="H80" s="44">
        <v>512.04</v>
      </c>
      <c r="I80" s="31">
        <f t="shared" si="2"/>
        <v>512.04</v>
      </c>
    </row>
    <row r="81" spans="1:9" s="22" customFormat="1" ht="13.95" customHeight="1" x14ac:dyDescent="0.3">
      <c r="A81" s="21"/>
      <c r="B81" s="41">
        <v>110601168</v>
      </c>
      <c r="C81" s="42" t="s">
        <v>145</v>
      </c>
      <c r="D81" s="43">
        <v>77894211161</v>
      </c>
      <c r="E81" s="43" t="s">
        <v>146</v>
      </c>
      <c r="F81" s="43">
        <v>5</v>
      </c>
      <c r="G81" s="43">
        <v>50</v>
      </c>
      <c r="H81" s="44">
        <v>448.45</v>
      </c>
      <c r="I81" s="31">
        <f t="shared" si="2"/>
        <v>448.45</v>
      </c>
    </row>
    <row r="82" spans="1:9" s="22" customFormat="1" ht="13.95" customHeight="1" x14ac:dyDescent="0.3">
      <c r="A82" s="21"/>
      <c r="B82" s="41">
        <v>110601159</v>
      </c>
      <c r="C82" s="42" t="s">
        <v>147</v>
      </c>
      <c r="D82" s="43">
        <v>77894211372</v>
      </c>
      <c r="E82" s="43" t="s">
        <v>148</v>
      </c>
      <c r="F82" s="43">
        <v>5</v>
      </c>
      <c r="G82" s="43">
        <v>50</v>
      </c>
      <c r="H82" s="44">
        <v>374.04</v>
      </c>
      <c r="I82" s="31">
        <f t="shared" ref="I82:I133" si="3">H82*$I$9</f>
        <v>374.04</v>
      </c>
    </row>
    <row r="83" spans="1:9" s="22" customFormat="1" ht="13.95" customHeight="1" x14ac:dyDescent="0.3">
      <c r="A83" s="21"/>
      <c r="B83" s="41">
        <v>110601160</v>
      </c>
      <c r="C83" s="42" t="s">
        <v>149</v>
      </c>
      <c r="D83" s="43">
        <v>77894211157</v>
      </c>
      <c r="E83" s="43" t="s">
        <v>150</v>
      </c>
      <c r="F83" s="43">
        <v>5</v>
      </c>
      <c r="G83" s="43">
        <v>50</v>
      </c>
      <c r="H83" s="44">
        <v>472.51</v>
      </c>
      <c r="I83" s="31">
        <f t="shared" si="3"/>
        <v>472.51</v>
      </c>
    </row>
    <row r="84" spans="1:9" s="22" customFormat="1" ht="13.95" customHeight="1" x14ac:dyDescent="0.3">
      <c r="A84" s="21"/>
      <c r="B84" s="41">
        <v>110601161</v>
      </c>
      <c r="C84" s="42" t="s">
        <v>151</v>
      </c>
      <c r="D84" s="43">
        <v>77894211371</v>
      </c>
      <c r="E84" s="43" t="s">
        <v>152</v>
      </c>
      <c r="F84" s="43">
        <v>5</v>
      </c>
      <c r="G84" s="43">
        <v>50</v>
      </c>
      <c r="H84" s="44">
        <v>516.23</v>
      </c>
      <c r="I84" s="31">
        <f t="shared" si="3"/>
        <v>516.23</v>
      </c>
    </row>
    <row r="85" spans="1:9" s="22" customFormat="1" ht="13.95" customHeight="1" x14ac:dyDescent="0.3">
      <c r="A85" s="21"/>
      <c r="B85" s="41">
        <v>110601162</v>
      </c>
      <c r="C85" s="42" t="s">
        <v>153</v>
      </c>
      <c r="D85" s="43">
        <v>77894211158</v>
      </c>
      <c r="E85" s="43" t="s">
        <v>154</v>
      </c>
      <c r="F85" s="43">
        <v>5</v>
      </c>
      <c r="G85" s="43">
        <v>50</v>
      </c>
      <c r="H85" s="44">
        <v>434.75</v>
      </c>
      <c r="I85" s="31">
        <f t="shared" si="3"/>
        <v>434.75</v>
      </c>
    </row>
    <row r="86" spans="1:9" s="22" customFormat="1" ht="13.95" customHeight="1" x14ac:dyDescent="0.3">
      <c r="A86" s="21"/>
      <c r="B86" s="41">
        <v>110601169</v>
      </c>
      <c r="C86" s="42" t="s">
        <v>155</v>
      </c>
      <c r="D86" s="43">
        <v>77894211373</v>
      </c>
      <c r="E86" s="43" t="s">
        <v>156</v>
      </c>
      <c r="F86" s="43">
        <v>5</v>
      </c>
      <c r="G86" s="43">
        <v>50</v>
      </c>
      <c r="H86" s="44">
        <v>881.55</v>
      </c>
      <c r="I86" s="31">
        <f t="shared" ref="I86:I93" si="4">H86*$I$9</f>
        <v>881.55</v>
      </c>
    </row>
    <row r="87" spans="1:9" s="22" customFormat="1" ht="13.95" customHeight="1" x14ac:dyDescent="0.3">
      <c r="A87" s="21"/>
      <c r="B87" s="41">
        <v>110601170</v>
      </c>
      <c r="C87" s="42" t="s">
        <v>157</v>
      </c>
      <c r="D87" s="43">
        <v>77894211375</v>
      </c>
      <c r="E87" s="43" t="s">
        <v>158</v>
      </c>
      <c r="F87" s="43">
        <v>5</v>
      </c>
      <c r="G87" s="43">
        <v>40</v>
      </c>
      <c r="H87" s="44">
        <v>1366.53</v>
      </c>
      <c r="I87" s="31">
        <f t="shared" si="4"/>
        <v>1366.53</v>
      </c>
    </row>
    <row r="88" spans="1:9" s="22" customFormat="1" ht="13.95" customHeight="1" x14ac:dyDescent="0.3">
      <c r="A88" s="27"/>
      <c r="B88" s="41">
        <v>110601211</v>
      </c>
      <c r="C88" s="42" t="s">
        <v>906</v>
      </c>
      <c r="D88" s="43">
        <v>77894211386</v>
      </c>
      <c r="E88" s="43" t="s">
        <v>907</v>
      </c>
      <c r="F88" s="43">
        <v>5</v>
      </c>
      <c r="G88" s="43">
        <v>50</v>
      </c>
      <c r="H88" s="44">
        <v>626.63</v>
      </c>
      <c r="I88" s="31">
        <f t="shared" si="4"/>
        <v>626.63</v>
      </c>
    </row>
    <row r="89" spans="1:9" s="22" customFormat="1" ht="13.95" customHeight="1" x14ac:dyDescent="0.3">
      <c r="A89" s="21"/>
      <c r="B89" s="41">
        <v>110601212</v>
      </c>
      <c r="C89" s="42" t="s">
        <v>159</v>
      </c>
      <c r="D89" s="43">
        <v>77894211165</v>
      </c>
      <c r="E89" s="43" t="s">
        <v>160</v>
      </c>
      <c r="F89" s="43">
        <v>5</v>
      </c>
      <c r="G89" s="43">
        <v>50</v>
      </c>
      <c r="H89" s="44">
        <v>479.57</v>
      </c>
      <c r="I89" s="31">
        <f t="shared" si="4"/>
        <v>479.57</v>
      </c>
    </row>
    <row r="90" spans="1:9" s="22" customFormat="1" ht="13.95" customHeight="1" x14ac:dyDescent="0.3">
      <c r="A90" s="21"/>
      <c r="B90" s="41">
        <v>110601193</v>
      </c>
      <c r="C90" s="42" t="s">
        <v>161</v>
      </c>
      <c r="D90" s="43">
        <v>77894211485</v>
      </c>
      <c r="E90" s="43" t="s">
        <v>162</v>
      </c>
      <c r="F90" s="43">
        <v>5</v>
      </c>
      <c r="G90" s="43">
        <v>50</v>
      </c>
      <c r="H90" s="44">
        <v>670.91</v>
      </c>
      <c r="I90" s="31">
        <f t="shared" si="4"/>
        <v>670.91</v>
      </c>
    </row>
    <row r="91" spans="1:9" s="22" customFormat="1" ht="13.95" customHeight="1" x14ac:dyDescent="0.3">
      <c r="A91" s="21"/>
      <c r="B91" s="41">
        <v>110601213</v>
      </c>
      <c r="C91" s="42" t="s">
        <v>163</v>
      </c>
      <c r="D91" s="43">
        <v>77894211166</v>
      </c>
      <c r="E91" s="43" t="s">
        <v>164</v>
      </c>
      <c r="F91" s="43">
        <v>5</v>
      </c>
      <c r="G91" s="43">
        <v>50</v>
      </c>
      <c r="H91" s="44">
        <v>490.71</v>
      </c>
      <c r="I91" s="31">
        <f t="shared" si="4"/>
        <v>490.71</v>
      </c>
    </row>
    <row r="92" spans="1:9" s="22" customFormat="1" ht="13.95" customHeight="1" x14ac:dyDescent="0.3">
      <c r="A92" s="21"/>
      <c r="B92" s="41">
        <v>110601195</v>
      </c>
      <c r="C92" s="42" t="s">
        <v>165</v>
      </c>
      <c r="D92" s="43">
        <v>77894211388</v>
      </c>
      <c r="E92" s="43" t="s">
        <v>166</v>
      </c>
      <c r="F92" s="43">
        <v>5</v>
      </c>
      <c r="G92" s="43">
        <v>50</v>
      </c>
      <c r="H92" s="44">
        <v>751.39</v>
      </c>
      <c r="I92" s="31">
        <f t="shared" si="4"/>
        <v>751.39</v>
      </c>
    </row>
    <row r="93" spans="1:9" s="22" customFormat="1" ht="13.95" customHeight="1" x14ac:dyDescent="0.3">
      <c r="A93" s="21"/>
      <c r="B93" s="41">
        <v>110601214</v>
      </c>
      <c r="C93" s="42" t="s">
        <v>167</v>
      </c>
      <c r="D93" s="43">
        <v>77894211167</v>
      </c>
      <c r="E93" s="43" t="s">
        <v>168</v>
      </c>
      <c r="F93" s="43">
        <v>5</v>
      </c>
      <c r="G93" s="43">
        <v>50</v>
      </c>
      <c r="H93" s="44">
        <v>636.67999999999995</v>
      </c>
      <c r="I93" s="31">
        <f t="shared" si="4"/>
        <v>636.67999999999995</v>
      </c>
    </row>
    <row r="94" spans="1:9" s="22" customFormat="1" ht="13.95" customHeight="1" x14ac:dyDescent="0.3">
      <c r="A94" s="21"/>
      <c r="B94" s="41">
        <v>110601200</v>
      </c>
      <c r="C94" s="42" t="s">
        <v>169</v>
      </c>
      <c r="D94" s="43">
        <v>77894211383</v>
      </c>
      <c r="E94" s="43" t="s">
        <v>170</v>
      </c>
      <c r="F94" s="43">
        <v>5</v>
      </c>
      <c r="G94" s="43">
        <v>50</v>
      </c>
      <c r="H94" s="44">
        <v>727.32</v>
      </c>
      <c r="I94" s="31">
        <f t="shared" si="3"/>
        <v>727.32</v>
      </c>
    </row>
    <row r="95" spans="1:9" s="22" customFormat="1" ht="13.95" customHeight="1" x14ac:dyDescent="0.3">
      <c r="A95" s="21"/>
      <c r="B95" s="41">
        <v>110601201</v>
      </c>
      <c r="C95" s="42" t="s">
        <v>171</v>
      </c>
      <c r="D95" s="43">
        <v>77894211162</v>
      </c>
      <c r="E95" s="43" t="s">
        <v>172</v>
      </c>
      <c r="F95" s="43">
        <v>5</v>
      </c>
      <c r="G95" s="43">
        <v>50</v>
      </c>
      <c r="H95" s="44">
        <v>732.28</v>
      </c>
      <c r="I95" s="31">
        <f t="shared" si="3"/>
        <v>732.28</v>
      </c>
    </row>
    <row r="96" spans="1:9" s="22" customFormat="1" ht="13.95" customHeight="1" x14ac:dyDescent="0.3">
      <c r="A96" s="21"/>
      <c r="B96" s="41">
        <v>110601202</v>
      </c>
      <c r="C96" s="42" t="s">
        <v>173</v>
      </c>
      <c r="D96" s="43">
        <v>77894211382</v>
      </c>
      <c r="E96" s="43" t="s">
        <v>174</v>
      </c>
      <c r="F96" s="43">
        <v>5</v>
      </c>
      <c r="G96" s="43">
        <v>50</v>
      </c>
      <c r="H96" s="44">
        <v>756.57</v>
      </c>
      <c r="I96" s="31">
        <f t="shared" si="3"/>
        <v>756.57</v>
      </c>
    </row>
    <row r="97" spans="1:9" s="22" customFormat="1" ht="13.95" customHeight="1" x14ac:dyDescent="0.3">
      <c r="A97" s="21"/>
      <c r="B97" s="41">
        <v>110601203</v>
      </c>
      <c r="C97" s="42" t="s">
        <v>175</v>
      </c>
      <c r="D97" s="43">
        <v>77894211163</v>
      </c>
      <c r="E97" s="43" t="s">
        <v>176</v>
      </c>
      <c r="F97" s="43">
        <v>5</v>
      </c>
      <c r="G97" s="43">
        <v>50</v>
      </c>
      <c r="H97" s="44">
        <v>734.82</v>
      </c>
      <c r="I97" s="31">
        <f t="shared" si="3"/>
        <v>734.82</v>
      </c>
    </row>
    <row r="98" spans="1:9" s="22" customFormat="1" ht="13.95" customHeight="1" x14ac:dyDescent="0.3">
      <c r="A98" s="21"/>
      <c r="B98" s="41">
        <v>110601215</v>
      </c>
      <c r="C98" s="42" t="s">
        <v>177</v>
      </c>
      <c r="D98" s="43">
        <v>77894211168</v>
      </c>
      <c r="E98" s="43" t="s">
        <v>178</v>
      </c>
      <c r="F98" s="43">
        <v>5</v>
      </c>
      <c r="G98" s="43">
        <v>50</v>
      </c>
      <c r="H98" s="44">
        <v>608.19000000000005</v>
      </c>
      <c r="I98" s="31">
        <f>H98*$I$9</f>
        <v>608.19000000000005</v>
      </c>
    </row>
    <row r="99" spans="1:9" s="22" customFormat="1" ht="13.95" customHeight="1" x14ac:dyDescent="0.3">
      <c r="A99" s="21"/>
      <c r="B99" s="41">
        <v>110601204</v>
      </c>
      <c r="C99" s="42" t="s">
        <v>179</v>
      </c>
      <c r="D99" s="43">
        <v>77894211486</v>
      </c>
      <c r="E99" s="43" t="s">
        <v>180</v>
      </c>
      <c r="F99" s="43">
        <v>5</v>
      </c>
      <c r="G99" s="43">
        <v>50</v>
      </c>
      <c r="H99" s="44">
        <v>563.48</v>
      </c>
      <c r="I99" s="31">
        <f t="shared" si="3"/>
        <v>563.48</v>
      </c>
    </row>
    <row r="100" spans="1:9" s="22" customFormat="1" ht="13.95" customHeight="1" x14ac:dyDescent="0.3">
      <c r="A100" s="21"/>
      <c r="B100" s="41">
        <v>110601205</v>
      </c>
      <c r="C100" s="42" t="s">
        <v>181</v>
      </c>
      <c r="D100" s="43">
        <v>77894211164</v>
      </c>
      <c r="E100" s="43" t="s">
        <v>182</v>
      </c>
      <c r="F100" s="43">
        <v>5</v>
      </c>
      <c r="G100" s="43">
        <v>50</v>
      </c>
      <c r="H100" s="44">
        <v>713.96</v>
      </c>
      <c r="I100" s="31">
        <f t="shared" si="3"/>
        <v>713.96</v>
      </c>
    </row>
    <row r="101" spans="1:9" s="22" customFormat="1" ht="13.95" customHeight="1" x14ac:dyDescent="0.3">
      <c r="A101" s="21"/>
      <c r="B101" s="41">
        <v>110601206</v>
      </c>
      <c r="C101" s="42" t="s">
        <v>183</v>
      </c>
      <c r="D101" s="43">
        <v>77894211384</v>
      </c>
      <c r="E101" s="43" t="s">
        <v>184</v>
      </c>
      <c r="F101" s="43">
        <v>5</v>
      </c>
      <c r="G101" s="43">
        <v>50</v>
      </c>
      <c r="H101" s="44">
        <v>705.68</v>
      </c>
      <c r="I101" s="31">
        <f t="shared" si="3"/>
        <v>705.68</v>
      </c>
    </row>
    <row r="102" spans="1:9" s="22" customFormat="1" ht="13.95" customHeight="1" x14ac:dyDescent="0.3">
      <c r="A102" s="21"/>
      <c r="B102" s="41">
        <v>110601207</v>
      </c>
      <c r="C102" s="42" t="s">
        <v>185</v>
      </c>
      <c r="D102" s="43">
        <v>77894211335</v>
      </c>
      <c r="E102" s="43" t="s">
        <v>186</v>
      </c>
      <c r="F102" s="43">
        <v>5</v>
      </c>
      <c r="G102" s="43">
        <v>50</v>
      </c>
      <c r="H102" s="44">
        <v>719.26</v>
      </c>
      <c r="I102" s="31">
        <f t="shared" si="3"/>
        <v>719.26</v>
      </c>
    </row>
    <row r="103" spans="1:9" s="22" customFormat="1" ht="13.95" customHeight="1" x14ac:dyDescent="0.3">
      <c r="A103" s="21"/>
      <c r="B103" s="41">
        <v>110601208</v>
      </c>
      <c r="C103" s="42" t="s">
        <v>187</v>
      </c>
      <c r="D103" s="43">
        <v>77894211385</v>
      </c>
      <c r="E103" s="43" t="s">
        <v>188</v>
      </c>
      <c r="F103" s="43">
        <v>5</v>
      </c>
      <c r="G103" s="43">
        <v>50</v>
      </c>
      <c r="H103" s="44">
        <v>699.94</v>
      </c>
      <c r="I103" s="31">
        <f t="shared" si="3"/>
        <v>699.94</v>
      </c>
    </row>
    <row r="104" spans="1:9" s="22" customFormat="1" ht="13.95" customHeight="1" x14ac:dyDescent="0.3">
      <c r="A104" s="21"/>
      <c r="B104" s="41">
        <v>110601216</v>
      </c>
      <c r="C104" s="42" t="s">
        <v>189</v>
      </c>
      <c r="D104" s="43">
        <v>77894211387</v>
      </c>
      <c r="E104" s="43" t="s">
        <v>190</v>
      </c>
      <c r="F104" s="43">
        <v>5</v>
      </c>
      <c r="G104" s="43">
        <v>40</v>
      </c>
      <c r="H104" s="44">
        <v>1306.69</v>
      </c>
      <c r="I104" s="31">
        <f t="shared" ref="I104:I109" si="5">H104*$I$9</f>
        <v>1306.69</v>
      </c>
    </row>
    <row r="105" spans="1:9" s="22" customFormat="1" ht="13.95" customHeight="1" x14ac:dyDescent="0.3">
      <c r="A105" s="21"/>
      <c r="B105" s="41">
        <v>110601250</v>
      </c>
      <c r="C105" s="42" t="s">
        <v>191</v>
      </c>
      <c r="D105" s="43">
        <v>77894211407</v>
      </c>
      <c r="E105" s="43" t="s">
        <v>192</v>
      </c>
      <c r="F105" s="43">
        <v>5</v>
      </c>
      <c r="G105" s="43">
        <v>40</v>
      </c>
      <c r="H105" s="44">
        <v>1263.8599999999999</v>
      </c>
      <c r="I105" s="31">
        <f t="shared" si="5"/>
        <v>1263.8599999999999</v>
      </c>
    </row>
    <row r="106" spans="1:9" s="22" customFormat="1" ht="13.95" customHeight="1" x14ac:dyDescent="0.3">
      <c r="A106" s="21"/>
      <c r="B106" s="41">
        <v>110601251</v>
      </c>
      <c r="C106" s="42" t="s">
        <v>193</v>
      </c>
      <c r="D106" s="43">
        <v>77894211409</v>
      </c>
      <c r="E106" s="43" t="s">
        <v>194</v>
      </c>
      <c r="F106" s="43">
        <v>5</v>
      </c>
      <c r="G106" s="43">
        <v>40</v>
      </c>
      <c r="H106" s="44">
        <v>1277.22</v>
      </c>
      <c r="I106" s="31">
        <f t="shared" si="5"/>
        <v>1277.22</v>
      </c>
    </row>
    <row r="107" spans="1:9" s="22" customFormat="1" ht="13.95" customHeight="1" x14ac:dyDescent="0.3">
      <c r="A107" s="27"/>
      <c r="B107" s="41">
        <v>110601227</v>
      </c>
      <c r="C107" s="42" t="s">
        <v>910</v>
      </c>
      <c r="D107" s="43">
        <v>77894211487</v>
      </c>
      <c r="E107" s="43" t="s">
        <v>911</v>
      </c>
      <c r="F107" s="43">
        <v>5</v>
      </c>
      <c r="G107" s="43">
        <v>40</v>
      </c>
      <c r="H107" s="44">
        <v>1331.76</v>
      </c>
      <c r="I107" s="31">
        <f t="shared" si="5"/>
        <v>1331.76</v>
      </c>
    </row>
    <row r="108" spans="1:9" s="22" customFormat="1" ht="13.95" customHeight="1" x14ac:dyDescent="0.3">
      <c r="A108" s="21"/>
      <c r="B108" s="41">
        <v>110601252</v>
      </c>
      <c r="C108" s="42" t="s">
        <v>195</v>
      </c>
      <c r="D108" s="43">
        <v>77894211268</v>
      </c>
      <c r="E108" s="43" t="s">
        <v>196</v>
      </c>
      <c r="F108" s="43">
        <v>5</v>
      </c>
      <c r="G108" s="43">
        <v>40</v>
      </c>
      <c r="H108" s="44">
        <v>1254.1500000000001</v>
      </c>
      <c r="I108" s="31">
        <f t="shared" si="5"/>
        <v>1254.1500000000001</v>
      </c>
    </row>
    <row r="109" spans="1:9" s="22" customFormat="1" ht="13.95" customHeight="1" x14ac:dyDescent="0.3">
      <c r="A109" s="21"/>
      <c r="B109" s="41">
        <v>110601253</v>
      </c>
      <c r="C109" s="42" t="s">
        <v>197</v>
      </c>
      <c r="D109" s="43">
        <v>77894211324</v>
      </c>
      <c r="E109" s="43" t="s">
        <v>198</v>
      </c>
      <c r="F109" s="43">
        <v>5</v>
      </c>
      <c r="G109" s="43">
        <v>40</v>
      </c>
      <c r="H109" s="44">
        <v>1276.78</v>
      </c>
      <c r="I109" s="31">
        <f t="shared" si="5"/>
        <v>1276.78</v>
      </c>
    </row>
    <row r="110" spans="1:9" s="22" customFormat="1" ht="13.95" customHeight="1" x14ac:dyDescent="0.3">
      <c r="A110" s="21"/>
      <c r="B110" s="41">
        <v>110601238</v>
      </c>
      <c r="C110" s="42" t="s">
        <v>199</v>
      </c>
      <c r="D110" s="43">
        <v>77894211292</v>
      </c>
      <c r="E110" s="43" t="s">
        <v>200</v>
      </c>
      <c r="F110" s="43">
        <v>5</v>
      </c>
      <c r="G110" s="43">
        <v>40</v>
      </c>
      <c r="H110" s="44">
        <v>1526.5</v>
      </c>
      <c r="I110" s="31">
        <f t="shared" si="3"/>
        <v>1526.5</v>
      </c>
    </row>
    <row r="111" spans="1:9" s="22" customFormat="1" ht="13.95" customHeight="1" x14ac:dyDescent="0.3">
      <c r="A111" s="21"/>
      <c r="B111" s="41">
        <v>110601239</v>
      </c>
      <c r="C111" s="42" t="s">
        <v>201</v>
      </c>
      <c r="D111" s="43">
        <v>77894211488</v>
      </c>
      <c r="E111" s="43" t="s">
        <v>202</v>
      </c>
      <c r="F111" s="43">
        <v>5</v>
      </c>
      <c r="G111" s="43">
        <v>40</v>
      </c>
      <c r="H111" s="44">
        <v>1237.03</v>
      </c>
      <c r="I111" s="31">
        <f t="shared" si="3"/>
        <v>1237.03</v>
      </c>
    </row>
    <row r="112" spans="1:9" s="22" customFormat="1" ht="13.95" customHeight="1" x14ac:dyDescent="0.3">
      <c r="A112" s="21"/>
      <c r="B112" s="41">
        <v>110601254</v>
      </c>
      <c r="C112" s="42" t="s">
        <v>203</v>
      </c>
      <c r="D112" s="43">
        <v>77894211311</v>
      </c>
      <c r="E112" s="43" t="s">
        <v>204</v>
      </c>
      <c r="F112" s="43">
        <v>5</v>
      </c>
      <c r="G112" s="43">
        <v>40</v>
      </c>
      <c r="H112" s="44">
        <v>1423.94</v>
      </c>
      <c r="I112" s="31">
        <f t="shared" ref="I112:I121" si="6">H112*$I$9</f>
        <v>1423.94</v>
      </c>
    </row>
    <row r="113" spans="1:9" s="22" customFormat="1" ht="13.95" customHeight="1" x14ac:dyDescent="0.3">
      <c r="A113" s="21"/>
      <c r="B113" s="41">
        <v>110601242</v>
      </c>
      <c r="C113" s="42" t="s">
        <v>205</v>
      </c>
      <c r="D113" s="43">
        <v>77894211489</v>
      </c>
      <c r="E113" s="43" t="s">
        <v>206</v>
      </c>
      <c r="F113" s="43">
        <v>5</v>
      </c>
      <c r="G113" s="43">
        <v>40</v>
      </c>
      <c r="H113" s="44">
        <v>1237.03</v>
      </c>
      <c r="I113" s="31">
        <f t="shared" si="6"/>
        <v>1237.03</v>
      </c>
    </row>
    <row r="114" spans="1:9" s="22" customFormat="1" ht="13.95" customHeight="1" x14ac:dyDescent="0.3">
      <c r="A114" s="21"/>
      <c r="B114" s="41">
        <v>110601243</v>
      </c>
      <c r="C114" s="42" t="s">
        <v>207</v>
      </c>
      <c r="D114" s="43">
        <v>77894211400</v>
      </c>
      <c r="E114" s="43" t="s">
        <v>208</v>
      </c>
      <c r="F114" s="43">
        <v>5</v>
      </c>
      <c r="G114" s="43">
        <v>40</v>
      </c>
      <c r="H114" s="44">
        <v>1464.02</v>
      </c>
      <c r="I114" s="31">
        <f t="shared" si="6"/>
        <v>1464.02</v>
      </c>
    </row>
    <row r="115" spans="1:9" s="22" customFormat="1" ht="13.95" customHeight="1" x14ac:dyDescent="0.3">
      <c r="A115" s="21"/>
      <c r="B115" s="41">
        <v>110601244</v>
      </c>
      <c r="C115" s="42" t="s">
        <v>209</v>
      </c>
      <c r="D115" s="43">
        <v>77894211490</v>
      </c>
      <c r="E115" s="43" t="s">
        <v>210</v>
      </c>
      <c r="F115" s="43">
        <v>5</v>
      </c>
      <c r="G115" s="43">
        <v>40</v>
      </c>
      <c r="H115" s="44">
        <v>1180.6199999999999</v>
      </c>
      <c r="I115" s="31">
        <f t="shared" si="6"/>
        <v>1180.6199999999999</v>
      </c>
    </row>
    <row r="116" spans="1:9" s="22" customFormat="1" ht="13.95" customHeight="1" x14ac:dyDescent="0.3">
      <c r="A116" s="21"/>
      <c r="B116" s="41">
        <v>110601245</v>
      </c>
      <c r="C116" s="42" t="s">
        <v>211</v>
      </c>
      <c r="D116" s="43">
        <v>77894211401</v>
      </c>
      <c r="E116" s="43" t="s">
        <v>212</v>
      </c>
      <c r="F116" s="43">
        <v>5</v>
      </c>
      <c r="G116" s="43">
        <v>40</v>
      </c>
      <c r="H116" s="44">
        <v>1467.66</v>
      </c>
      <c r="I116" s="31">
        <f t="shared" si="6"/>
        <v>1467.66</v>
      </c>
    </row>
    <row r="117" spans="1:9" s="22" customFormat="1" ht="13.95" customHeight="1" x14ac:dyDescent="0.3">
      <c r="A117" s="21"/>
      <c r="B117" s="41">
        <v>110601255</v>
      </c>
      <c r="C117" s="42" t="s">
        <v>213</v>
      </c>
      <c r="D117" s="43">
        <v>77894211405</v>
      </c>
      <c r="E117" s="43" t="s">
        <v>214</v>
      </c>
      <c r="F117" s="43">
        <v>5</v>
      </c>
      <c r="G117" s="43">
        <v>40</v>
      </c>
      <c r="H117" s="44">
        <v>2506.7399999999998</v>
      </c>
      <c r="I117" s="31">
        <f t="shared" si="6"/>
        <v>2506.7399999999998</v>
      </c>
    </row>
    <row r="118" spans="1:9" s="22" customFormat="1" ht="13.95" customHeight="1" x14ac:dyDescent="0.3">
      <c r="A118" s="21"/>
      <c r="B118" s="41">
        <v>110601288</v>
      </c>
      <c r="C118" s="42" t="s">
        <v>215</v>
      </c>
      <c r="D118" s="43">
        <v>77894211493</v>
      </c>
      <c r="E118" s="43" t="s">
        <v>216</v>
      </c>
      <c r="F118" s="43">
        <v>1</v>
      </c>
      <c r="G118" s="43">
        <v>10</v>
      </c>
      <c r="H118" s="44">
        <v>1673.33</v>
      </c>
      <c r="I118" s="31">
        <f t="shared" si="6"/>
        <v>1673.33</v>
      </c>
    </row>
    <row r="119" spans="1:9" s="22" customFormat="1" ht="13.95" customHeight="1" x14ac:dyDescent="0.3">
      <c r="A119" s="21"/>
      <c r="B119" s="41">
        <v>110601289</v>
      </c>
      <c r="C119" s="42" t="s">
        <v>217</v>
      </c>
      <c r="D119" s="43">
        <v>77894211312</v>
      </c>
      <c r="E119" s="43" t="s">
        <v>218</v>
      </c>
      <c r="F119" s="43">
        <v>1</v>
      </c>
      <c r="G119" s="43">
        <v>10</v>
      </c>
      <c r="H119" s="44">
        <v>1794.67</v>
      </c>
      <c r="I119" s="31">
        <f t="shared" si="6"/>
        <v>1794.67</v>
      </c>
    </row>
    <row r="120" spans="1:9" s="22" customFormat="1" ht="13.95" customHeight="1" x14ac:dyDescent="0.3">
      <c r="A120" s="21"/>
      <c r="B120" s="41">
        <v>110601290</v>
      </c>
      <c r="C120" s="42" t="s">
        <v>219</v>
      </c>
      <c r="D120" s="43">
        <v>77894211325</v>
      </c>
      <c r="E120" s="43" t="s">
        <v>220</v>
      </c>
      <c r="F120" s="43">
        <v>1</v>
      </c>
      <c r="G120" s="43">
        <v>10</v>
      </c>
      <c r="H120" s="44">
        <v>1794</v>
      </c>
      <c r="I120" s="31">
        <f t="shared" si="6"/>
        <v>1794</v>
      </c>
    </row>
    <row r="121" spans="1:9" s="22" customFormat="1" ht="13.95" customHeight="1" x14ac:dyDescent="0.3">
      <c r="A121" s="21"/>
      <c r="B121" s="41">
        <v>110601291</v>
      </c>
      <c r="C121" s="42" t="s">
        <v>221</v>
      </c>
      <c r="D121" s="43">
        <v>77894211313</v>
      </c>
      <c r="E121" s="43" t="s">
        <v>222</v>
      </c>
      <c r="F121" s="43">
        <v>1</v>
      </c>
      <c r="G121" s="43">
        <v>10</v>
      </c>
      <c r="H121" s="44">
        <v>1742.88</v>
      </c>
      <c r="I121" s="31">
        <f t="shared" si="6"/>
        <v>1742.88</v>
      </c>
    </row>
    <row r="122" spans="1:9" s="22" customFormat="1" ht="13.95" customHeight="1" x14ac:dyDescent="0.3">
      <c r="A122" s="21"/>
      <c r="B122" s="41">
        <v>110601277</v>
      </c>
      <c r="C122" s="42" t="s">
        <v>223</v>
      </c>
      <c r="D122" s="43">
        <v>77894211413</v>
      </c>
      <c r="E122" s="43" t="s">
        <v>224</v>
      </c>
      <c r="F122" s="43">
        <v>1</v>
      </c>
      <c r="G122" s="43">
        <v>10</v>
      </c>
      <c r="H122" s="44">
        <v>2478.92</v>
      </c>
      <c r="I122" s="31">
        <f t="shared" si="3"/>
        <v>2478.92</v>
      </c>
    </row>
    <row r="123" spans="1:9" s="22" customFormat="1" ht="13.95" customHeight="1" x14ac:dyDescent="0.3">
      <c r="A123" s="21"/>
      <c r="B123" s="41">
        <v>110601279</v>
      </c>
      <c r="C123" s="42" t="s">
        <v>225</v>
      </c>
      <c r="D123" s="43">
        <v>77894211414</v>
      </c>
      <c r="E123" s="43" t="s">
        <v>226</v>
      </c>
      <c r="F123" s="43">
        <v>1</v>
      </c>
      <c r="G123" s="43">
        <v>10</v>
      </c>
      <c r="H123" s="44">
        <v>2504.31</v>
      </c>
      <c r="I123" s="31">
        <f t="shared" si="3"/>
        <v>2504.31</v>
      </c>
    </row>
    <row r="124" spans="1:9" s="22" customFormat="1" ht="13.95" customHeight="1" x14ac:dyDescent="0.3">
      <c r="A124" s="21"/>
      <c r="B124" s="41">
        <v>110601292</v>
      </c>
      <c r="C124" s="42" t="s">
        <v>227</v>
      </c>
      <c r="D124" s="43">
        <v>77894211296</v>
      </c>
      <c r="E124" s="43" t="s">
        <v>228</v>
      </c>
      <c r="F124" s="43">
        <v>1</v>
      </c>
      <c r="G124" s="43">
        <v>10</v>
      </c>
      <c r="H124" s="44">
        <v>1692.65</v>
      </c>
      <c r="I124" s="31">
        <f t="shared" ref="I124:I132" si="7">H124*$I$9</f>
        <v>1692.65</v>
      </c>
    </row>
    <row r="125" spans="1:9" s="22" customFormat="1" ht="13.95" customHeight="1" x14ac:dyDescent="0.3">
      <c r="A125" s="21"/>
      <c r="B125" s="41">
        <v>110601284</v>
      </c>
      <c r="C125" s="42" t="s">
        <v>229</v>
      </c>
      <c r="D125" s="43">
        <v>77894211491</v>
      </c>
      <c r="E125" s="43" t="s">
        <v>230</v>
      </c>
      <c r="F125" s="43">
        <v>1</v>
      </c>
      <c r="G125" s="43">
        <v>10</v>
      </c>
      <c r="H125" s="44">
        <v>1829.55</v>
      </c>
      <c r="I125" s="31">
        <f t="shared" si="7"/>
        <v>1829.55</v>
      </c>
    </row>
    <row r="126" spans="1:9" s="22" customFormat="1" ht="13.95" customHeight="1" x14ac:dyDescent="0.3">
      <c r="A126" s="21"/>
      <c r="B126" s="41">
        <v>110601285</v>
      </c>
      <c r="C126" s="42" t="s">
        <v>231</v>
      </c>
      <c r="D126" s="43">
        <v>77894211416</v>
      </c>
      <c r="E126" s="43" t="s">
        <v>232</v>
      </c>
      <c r="F126" s="43">
        <v>1</v>
      </c>
      <c r="G126" s="43">
        <v>10</v>
      </c>
      <c r="H126" s="44">
        <v>2284.39</v>
      </c>
      <c r="I126" s="31">
        <f t="shared" si="7"/>
        <v>2284.39</v>
      </c>
    </row>
    <row r="127" spans="1:9" s="22" customFormat="1" ht="13.95" customHeight="1" x14ac:dyDescent="0.3">
      <c r="A127" s="27"/>
      <c r="B127" s="41">
        <v>110601295</v>
      </c>
      <c r="C127" s="42" t="s">
        <v>901</v>
      </c>
      <c r="D127" s="43">
        <v>77894211494</v>
      </c>
      <c r="E127" s="43"/>
      <c r="F127" s="43">
        <v>1</v>
      </c>
      <c r="G127" s="43">
        <v>10</v>
      </c>
      <c r="H127" s="44">
        <v>2905.18</v>
      </c>
      <c r="I127" s="31">
        <f t="shared" si="7"/>
        <v>2905.18</v>
      </c>
    </row>
    <row r="128" spans="1:9" s="22" customFormat="1" ht="13.95" customHeight="1" x14ac:dyDescent="0.3">
      <c r="A128" s="21"/>
      <c r="B128" s="41">
        <v>110601334</v>
      </c>
      <c r="C128" s="42" t="s">
        <v>233</v>
      </c>
      <c r="D128" s="43">
        <v>77894211496</v>
      </c>
      <c r="E128" s="43" t="s">
        <v>234</v>
      </c>
      <c r="F128" s="43">
        <v>1</v>
      </c>
      <c r="G128" s="43">
        <v>10</v>
      </c>
      <c r="H128" s="44">
        <v>2275.12</v>
      </c>
      <c r="I128" s="31">
        <f t="shared" si="7"/>
        <v>2275.12</v>
      </c>
    </row>
    <row r="129" spans="1:9" s="22" customFormat="1" ht="13.95" customHeight="1" x14ac:dyDescent="0.3">
      <c r="A129" s="21"/>
      <c r="B129" s="41">
        <v>110601335</v>
      </c>
      <c r="C129" s="42" t="s">
        <v>235</v>
      </c>
      <c r="D129" s="43">
        <v>77894211314</v>
      </c>
      <c r="E129" s="43" t="s">
        <v>236</v>
      </c>
      <c r="F129" s="43">
        <v>1</v>
      </c>
      <c r="G129" s="43">
        <v>10</v>
      </c>
      <c r="H129" s="44">
        <v>3375.49</v>
      </c>
      <c r="I129" s="31">
        <f t="shared" si="7"/>
        <v>3375.49</v>
      </c>
    </row>
    <row r="130" spans="1:9" s="22" customFormat="1" ht="13.95" customHeight="1" x14ac:dyDescent="0.3">
      <c r="A130" s="21"/>
      <c r="B130" s="41">
        <v>110601336</v>
      </c>
      <c r="C130" s="42" t="s">
        <v>237</v>
      </c>
      <c r="D130" s="43">
        <v>77894211419</v>
      </c>
      <c r="E130" s="43" t="s">
        <v>238</v>
      </c>
      <c r="F130" s="43">
        <v>1</v>
      </c>
      <c r="G130" s="43">
        <v>10</v>
      </c>
      <c r="H130" s="44">
        <v>3453.43</v>
      </c>
      <c r="I130" s="31">
        <f t="shared" si="7"/>
        <v>3453.43</v>
      </c>
    </row>
    <row r="131" spans="1:9" s="22" customFormat="1" ht="13.95" customHeight="1" x14ac:dyDescent="0.3">
      <c r="A131" s="21"/>
      <c r="B131" s="41">
        <v>110601337</v>
      </c>
      <c r="C131" s="42" t="s">
        <v>239</v>
      </c>
      <c r="D131" s="43">
        <v>77894211326</v>
      </c>
      <c r="E131" s="43" t="s">
        <v>240</v>
      </c>
      <c r="F131" s="43">
        <v>1</v>
      </c>
      <c r="G131" s="43">
        <v>10</v>
      </c>
      <c r="H131" s="44">
        <v>3296.87</v>
      </c>
      <c r="I131" s="31">
        <f t="shared" si="7"/>
        <v>3296.87</v>
      </c>
    </row>
    <row r="132" spans="1:9" s="22" customFormat="1" ht="13.95" customHeight="1" x14ac:dyDescent="0.3">
      <c r="A132" s="21"/>
      <c r="B132" s="41">
        <v>110601338</v>
      </c>
      <c r="C132" s="42" t="s">
        <v>241</v>
      </c>
      <c r="D132" s="43">
        <v>77894211315</v>
      </c>
      <c r="E132" s="43" t="s">
        <v>242</v>
      </c>
      <c r="F132" s="43">
        <v>1</v>
      </c>
      <c r="G132" s="43">
        <v>10</v>
      </c>
      <c r="H132" s="44">
        <v>3126.09</v>
      </c>
      <c r="I132" s="31">
        <f t="shared" si="7"/>
        <v>3126.09</v>
      </c>
    </row>
    <row r="133" spans="1:9" s="22" customFormat="1" ht="13.95" customHeight="1" x14ac:dyDescent="0.3">
      <c r="A133" s="21"/>
      <c r="B133" s="41">
        <v>110601324</v>
      </c>
      <c r="C133" s="42" t="s">
        <v>243</v>
      </c>
      <c r="D133" s="43">
        <v>77894211422</v>
      </c>
      <c r="E133" s="43" t="s">
        <v>244</v>
      </c>
      <c r="F133" s="43">
        <v>1</v>
      </c>
      <c r="G133" s="43">
        <v>10</v>
      </c>
      <c r="H133" s="44">
        <v>3941.17</v>
      </c>
      <c r="I133" s="31">
        <f t="shared" si="3"/>
        <v>3941.17</v>
      </c>
    </row>
    <row r="134" spans="1:9" s="22" customFormat="1" ht="13.95" customHeight="1" x14ac:dyDescent="0.3">
      <c r="A134" s="21"/>
      <c r="B134" s="41">
        <v>110601339</v>
      </c>
      <c r="C134" s="42" t="s">
        <v>245</v>
      </c>
      <c r="D134" s="43">
        <v>77894211423</v>
      </c>
      <c r="E134" s="43" t="s">
        <v>246</v>
      </c>
      <c r="F134" s="43">
        <v>1</v>
      </c>
      <c r="G134" s="43">
        <v>10</v>
      </c>
      <c r="H134" s="44">
        <v>3396.78</v>
      </c>
      <c r="I134" s="31">
        <f t="shared" ref="I134:I141" si="8">H134*$I$9</f>
        <v>3396.78</v>
      </c>
    </row>
    <row r="135" spans="1:9" s="22" customFormat="1" ht="13.95" customHeight="1" x14ac:dyDescent="0.3">
      <c r="A135" s="21"/>
      <c r="B135" s="41">
        <v>110601330</v>
      </c>
      <c r="C135" s="42" t="s">
        <v>247</v>
      </c>
      <c r="D135" s="43">
        <v>77894211495</v>
      </c>
      <c r="E135" s="43" t="s">
        <v>248</v>
      </c>
      <c r="F135" s="43">
        <v>1</v>
      </c>
      <c r="G135" s="43">
        <v>10</v>
      </c>
      <c r="H135" s="44">
        <v>2799.96</v>
      </c>
      <c r="I135" s="31">
        <f t="shared" si="8"/>
        <v>2799.96</v>
      </c>
    </row>
    <row r="136" spans="1:9" s="22" customFormat="1" ht="13.95" customHeight="1" x14ac:dyDescent="0.3">
      <c r="A136" s="21"/>
      <c r="B136" s="41">
        <v>110601331</v>
      </c>
      <c r="C136" s="42" t="s">
        <v>249</v>
      </c>
      <c r="D136" s="43">
        <v>77894211424</v>
      </c>
      <c r="E136" s="43" t="s">
        <v>250</v>
      </c>
      <c r="F136" s="43">
        <v>1</v>
      </c>
      <c r="G136" s="43">
        <v>10</v>
      </c>
      <c r="H136" s="44">
        <v>3904.41</v>
      </c>
      <c r="I136" s="31">
        <f t="shared" si="8"/>
        <v>3904.41</v>
      </c>
    </row>
    <row r="137" spans="1:9" s="22" customFormat="1" ht="13.95" customHeight="1" x14ac:dyDescent="0.3">
      <c r="A137" s="21"/>
      <c r="B137" s="41">
        <v>110601332</v>
      </c>
      <c r="C137" s="42" t="s">
        <v>251</v>
      </c>
      <c r="D137" s="43">
        <v>77894211425</v>
      </c>
      <c r="E137" s="43" t="s">
        <v>252</v>
      </c>
      <c r="F137" s="43">
        <v>1</v>
      </c>
      <c r="G137" s="43">
        <v>10</v>
      </c>
      <c r="H137" s="44">
        <v>3848.98</v>
      </c>
      <c r="I137" s="31">
        <f t="shared" si="8"/>
        <v>3848.98</v>
      </c>
    </row>
    <row r="138" spans="1:9" s="22" customFormat="1" ht="13.95" customHeight="1" x14ac:dyDescent="0.3">
      <c r="A138" s="21"/>
      <c r="B138" s="41">
        <v>110601420</v>
      </c>
      <c r="C138" s="42" t="s">
        <v>253</v>
      </c>
      <c r="D138" s="43">
        <v>77894211442</v>
      </c>
      <c r="E138" s="43" t="s">
        <v>254</v>
      </c>
      <c r="F138" s="43">
        <v>1</v>
      </c>
      <c r="G138" s="43">
        <v>8</v>
      </c>
      <c r="H138" s="44">
        <v>7596.62</v>
      </c>
      <c r="I138" s="31">
        <f t="shared" si="8"/>
        <v>7596.62</v>
      </c>
    </row>
    <row r="139" spans="1:9" s="22" customFormat="1" ht="13.95" customHeight="1" x14ac:dyDescent="0.3">
      <c r="A139" s="21"/>
      <c r="B139" s="41">
        <v>110601421</v>
      </c>
      <c r="C139" s="42" t="s">
        <v>255</v>
      </c>
      <c r="D139" s="43">
        <v>77894211444</v>
      </c>
      <c r="E139" s="43" t="s">
        <v>256</v>
      </c>
      <c r="F139" s="43">
        <v>1</v>
      </c>
      <c r="G139" s="43">
        <v>8</v>
      </c>
      <c r="H139" s="44">
        <v>7429.37</v>
      </c>
      <c r="I139" s="31">
        <f t="shared" si="8"/>
        <v>7429.37</v>
      </c>
    </row>
    <row r="140" spans="1:9" s="22" customFormat="1" ht="13.95" customHeight="1" x14ac:dyDescent="0.3">
      <c r="A140" s="21"/>
      <c r="B140" s="41">
        <v>110601422</v>
      </c>
      <c r="C140" s="42" t="s">
        <v>257</v>
      </c>
      <c r="D140" s="43">
        <v>77894211446</v>
      </c>
      <c r="E140" s="43" t="s">
        <v>258</v>
      </c>
      <c r="F140" s="43">
        <v>1</v>
      </c>
      <c r="G140" s="43">
        <v>8</v>
      </c>
      <c r="H140" s="44">
        <v>7242.9</v>
      </c>
      <c r="I140" s="31">
        <f t="shared" si="8"/>
        <v>7242.9</v>
      </c>
    </row>
    <row r="141" spans="1:9" s="22" customFormat="1" ht="13.95" customHeight="1" x14ac:dyDescent="0.3">
      <c r="A141" s="27"/>
      <c r="B141" s="41">
        <v>110604007</v>
      </c>
      <c r="C141" s="42" t="s">
        <v>904</v>
      </c>
      <c r="D141" s="43">
        <v>77894211357</v>
      </c>
      <c r="E141" s="43" t="s">
        <v>905</v>
      </c>
      <c r="F141" s="43">
        <v>25</v>
      </c>
      <c r="G141" s="43">
        <v>250</v>
      </c>
      <c r="H141" s="44">
        <v>120.01</v>
      </c>
      <c r="I141" s="31">
        <f t="shared" si="8"/>
        <v>120.01</v>
      </c>
    </row>
    <row r="142" spans="1:9" s="22" customFormat="1" ht="13.95" customHeight="1" x14ac:dyDescent="0.3">
      <c r="A142" s="21"/>
      <c r="B142" s="41">
        <v>110606000</v>
      </c>
      <c r="C142" s="42" t="s">
        <v>259</v>
      </c>
      <c r="D142" s="43">
        <v>77894211014</v>
      </c>
      <c r="E142" s="43" t="s">
        <v>260</v>
      </c>
      <c r="F142" s="43">
        <v>50</v>
      </c>
      <c r="G142" s="43">
        <v>1000</v>
      </c>
      <c r="H142" s="44">
        <v>14.25</v>
      </c>
      <c r="I142" s="31">
        <f t="shared" ref="I142:I160" si="9">H142*$I$9</f>
        <v>14.25</v>
      </c>
    </row>
    <row r="143" spans="1:9" s="22" customFormat="1" ht="13.95" customHeight="1" x14ac:dyDescent="0.3">
      <c r="A143" s="21"/>
      <c r="B143" s="41">
        <v>110606002</v>
      </c>
      <c r="C143" s="42" t="s">
        <v>261</v>
      </c>
      <c r="D143" s="43">
        <v>77894211015</v>
      </c>
      <c r="E143" s="43" t="s">
        <v>262</v>
      </c>
      <c r="F143" s="43">
        <v>50</v>
      </c>
      <c r="G143" s="43">
        <v>1000</v>
      </c>
      <c r="H143" s="44">
        <v>17.23</v>
      </c>
      <c r="I143" s="31">
        <f t="shared" si="9"/>
        <v>17.23</v>
      </c>
    </row>
    <row r="144" spans="1:9" s="22" customFormat="1" ht="13.95" customHeight="1" x14ac:dyDescent="0.3">
      <c r="A144" s="21"/>
      <c r="B144" s="41">
        <v>110606004</v>
      </c>
      <c r="C144" s="42" t="s">
        <v>263</v>
      </c>
      <c r="D144" s="43">
        <v>77894211016</v>
      </c>
      <c r="E144" s="43" t="s">
        <v>264</v>
      </c>
      <c r="F144" s="43">
        <v>50</v>
      </c>
      <c r="G144" s="43">
        <v>1000</v>
      </c>
      <c r="H144" s="44">
        <v>19.43</v>
      </c>
      <c r="I144" s="31">
        <f t="shared" si="9"/>
        <v>19.43</v>
      </c>
    </row>
    <row r="145" spans="1:9" s="22" customFormat="1" ht="13.95" customHeight="1" x14ac:dyDescent="0.3">
      <c r="A145" s="21"/>
      <c r="B145" s="41">
        <v>110606005</v>
      </c>
      <c r="C145" s="42" t="s">
        <v>265</v>
      </c>
      <c r="D145" s="43">
        <v>77894211017</v>
      </c>
      <c r="E145" s="43" t="s">
        <v>266</v>
      </c>
      <c r="F145" s="43">
        <v>50</v>
      </c>
      <c r="G145" s="43">
        <v>500</v>
      </c>
      <c r="H145" s="44">
        <v>44.9</v>
      </c>
      <c r="I145" s="31">
        <f t="shared" si="9"/>
        <v>44.9</v>
      </c>
    </row>
    <row r="146" spans="1:9" s="22" customFormat="1" ht="13.95" customHeight="1" x14ac:dyDescent="0.3">
      <c r="A146" s="21"/>
      <c r="B146" s="41">
        <v>110606006</v>
      </c>
      <c r="C146" s="42" t="s">
        <v>267</v>
      </c>
      <c r="D146" s="43">
        <v>77894211018</v>
      </c>
      <c r="E146" s="43" t="s">
        <v>268</v>
      </c>
      <c r="F146" s="43">
        <v>25</v>
      </c>
      <c r="G146" s="43">
        <v>250</v>
      </c>
      <c r="H146" s="44">
        <v>49.45</v>
      </c>
      <c r="I146" s="31">
        <f t="shared" si="9"/>
        <v>49.45</v>
      </c>
    </row>
    <row r="147" spans="1:9" s="22" customFormat="1" ht="13.95" customHeight="1" x14ac:dyDescent="0.3">
      <c r="A147" s="21"/>
      <c r="B147" s="41">
        <v>110606007</v>
      </c>
      <c r="C147" s="42" t="s">
        <v>269</v>
      </c>
      <c r="D147" s="43">
        <v>77894211019</v>
      </c>
      <c r="E147" s="43" t="s">
        <v>270</v>
      </c>
      <c r="F147" s="43">
        <v>25</v>
      </c>
      <c r="G147" s="43">
        <v>250</v>
      </c>
      <c r="H147" s="44">
        <v>62.34</v>
      </c>
      <c r="I147" s="31">
        <f t="shared" si="9"/>
        <v>62.34</v>
      </c>
    </row>
    <row r="148" spans="1:9" s="22" customFormat="1" ht="13.95" customHeight="1" x14ac:dyDescent="0.3">
      <c r="A148" s="21"/>
      <c r="B148" s="41">
        <v>110606010</v>
      </c>
      <c r="C148" s="42" t="s">
        <v>271</v>
      </c>
      <c r="D148" s="43">
        <v>77894211020</v>
      </c>
      <c r="E148" s="43" t="s">
        <v>272</v>
      </c>
      <c r="F148" s="43">
        <v>10</v>
      </c>
      <c r="G148" s="43">
        <v>100</v>
      </c>
      <c r="H148" s="44">
        <v>107.46</v>
      </c>
      <c r="I148" s="31">
        <f t="shared" si="9"/>
        <v>107.46</v>
      </c>
    </row>
    <row r="149" spans="1:9" s="22" customFormat="1" ht="13.95" customHeight="1" x14ac:dyDescent="0.3">
      <c r="A149" s="21"/>
      <c r="B149" s="41">
        <v>110606012</v>
      </c>
      <c r="C149" s="42" t="s">
        <v>273</v>
      </c>
      <c r="D149" s="43">
        <v>77894211021</v>
      </c>
      <c r="E149" s="43" t="s">
        <v>274</v>
      </c>
      <c r="F149" s="43">
        <v>25</v>
      </c>
      <c r="G149" s="43">
        <v>200</v>
      </c>
      <c r="H149" s="44">
        <v>169.14</v>
      </c>
      <c r="I149" s="31">
        <f t="shared" si="9"/>
        <v>169.14</v>
      </c>
    </row>
    <row r="150" spans="1:9" s="22" customFormat="1" ht="13.95" customHeight="1" x14ac:dyDescent="0.3">
      <c r="A150" s="21"/>
      <c r="B150" s="41">
        <v>110606015</v>
      </c>
      <c r="C150" s="42" t="s">
        <v>275</v>
      </c>
      <c r="D150" s="43">
        <v>77894211022</v>
      </c>
      <c r="E150" s="43" t="s">
        <v>276</v>
      </c>
      <c r="F150" s="43">
        <v>20</v>
      </c>
      <c r="G150" s="43">
        <v>120</v>
      </c>
      <c r="H150" s="44">
        <v>225.66</v>
      </c>
      <c r="I150" s="31">
        <f t="shared" si="9"/>
        <v>225.66</v>
      </c>
    </row>
    <row r="151" spans="1:9" s="22" customFormat="1" ht="13.95" customHeight="1" x14ac:dyDescent="0.3">
      <c r="A151" s="21"/>
      <c r="B151" s="41">
        <v>110606020</v>
      </c>
      <c r="C151" s="42" t="s">
        <v>277</v>
      </c>
      <c r="D151" s="43">
        <v>77894211023</v>
      </c>
      <c r="E151" s="43" t="s">
        <v>278</v>
      </c>
      <c r="F151" s="43">
        <v>10</v>
      </c>
      <c r="G151" s="43">
        <v>80</v>
      </c>
      <c r="H151" s="44">
        <v>387.28</v>
      </c>
      <c r="I151" s="31">
        <f t="shared" si="9"/>
        <v>387.28</v>
      </c>
    </row>
    <row r="152" spans="1:9" s="22" customFormat="1" ht="13.95" customHeight="1" x14ac:dyDescent="0.3">
      <c r="A152" s="21"/>
      <c r="B152" s="41">
        <v>110606025</v>
      </c>
      <c r="C152" s="42" t="s">
        <v>279</v>
      </c>
      <c r="D152" s="43">
        <v>77894211411</v>
      </c>
      <c r="E152" s="43" t="s">
        <v>280</v>
      </c>
      <c r="F152" s="43">
        <v>5</v>
      </c>
      <c r="G152" s="43">
        <v>40</v>
      </c>
      <c r="H152" s="44">
        <v>1056.0899999999999</v>
      </c>
      <c r="I152" s="31">
        <f t="shared" si="9"/>
        <v>1056.0899999999999</v>
      </c>
    </row>
    <row r="153" spans="1:9" s="22" customFormat="1" ht="13.95" customHeight="1" x14ac:dyDescent="0.3">
      <c r="A153" s="21"/>
      <c r="B153" s="41">
        <v>110606030</v>
      </c>
      <c r="C153" s="42" t="s">
        <v>281</v>
      </c>
      <c r="D153" s="43">
        <v>77894211417</v>
      </c>
      <c r="E153" s="43" t="s">
        <v>282</v>
      </c>
      <c r="F153" s="43">
        <v>3</v>
      </c>
      <c r="G153" s="43">
        <v>24</v>
      </c>
      <c r="H153" s="44">
        <v>1478.03</v>
      </c>
      <c r="I153" s="31">
        <f t="shared" si="9"/>
        <v>1478.03</v>
      </c>
    </row>
    <row r="154" spans="1:9" s="22" customFormat="1" ht="13.95" customHeight="1" x14ac:dyDescent="0.3">
      <c r="A154" s="21"/>
      <c r="B154" s="41">
        <v>110606035</v>
      </c>
      <c r="C154" s="42" t="s">
        <v>283</v>
      </c>
      <c r="D154" s="43">
        <v>77894211428</v>
      </c>
      <c r="E154" s="43" t="s">
        <v>284</v>
      </c>
      <c r="F154" s="43">
        <v>1</v>
      </c>
      <c r="G154" s="43">
        <v>8</v>
      </c>
      <c r="H154" s="44">
        <v>2301.0700000000002</v>
      </c>
      <c r="I154" s="31">
        <f t="shared" si="9"/>
        <v>2301.0700000000002</v>
      </c>
    </row>
    <row r="155" spans="1:9" s="22" customFormat="1" ht="13.95" customHeight="1" x14ac:dyDescent="0.3">
      <c r="A155" s="21"/>
      <c r="B155" s="41">
        <v>110606040</v>
      </c>
      <c r="C155" s="42" t="s">
        <v>285</v>
      </c>
      <c r="D155" s="43">
        <v>77894211441</v>
      </c>
      <c r="E155" s="43" t="s">
        <v>286</v>
      </c>
      <c r="F155" s="43">
        <v>1</v>
      </c>
      <c r="G155" s="43">
        <v>8</v>
      </c>
      <c r="H155" s="44">
        <v>3182.73</v>
      </c>
      <c r="I155" s="31">
        <f t="shared" si="9"/>
        <v>3182.73</v>
      </c>
    </row>
    <row r="156" spans="1:9" s="22" customFormat="1" ht="13.95" customHeight="1" x14ac:dyDescent="0.3">
      <c r="A156" s="21"/>
      <c r="B156" s="41">
        <v>110606027</v>
      </c>
      <c r="C156" s="42" t="s">
        <v>287</v>
      </c>
      <c r="D156" s="43">
        <v>77894211437</v>
      </c>
      <c r="E156" s="43" t="s">
        <v>288</v>
      </c>
      <c r="F156" s="43">
        <v>50</v>
      </c>
      <c r="G156" s="43">
        <v>500</v>
      </c>
      <c r="H156" s="44">
        <v>27.05</v>
      </c>
      <c r="I156" s="31">
        <f t="shared" si="9"/>
        <v>27.05</v>
      </c>
    </row>
    <row r="157" spans="1:9" s="22" customFormat="1" ht="13.95" customHeight="1" x14ac:dyDescent="0.3">
      <c r="A157" s="21"/>
      <c r="B157" s="41">
        <v>110606085</v>
      </c>
      <c r="C157" s="42" t="s">
        <v>289</v>
      </c>
      <c r="D157" s="43">
        <v>77894211024</v>
      </c>
      <c r="E157" s="43" t="s">
        <v>290</v>
      </c>
      <c r="F157" s="43">
        <v>50</v>
      </c>
      <c r="G157" s="43">
        <v>500</v>
      </c>
      <c r="H157" s="44">
        <v>46.7</v>
      </c>
      <c r="I157" s="31">
        <f t="shared" si="9"/>
        <v>46.7</v>
      </c>
    </row>
    <row r="158" spans="1:9" s="22" customFormat="1" ht="13.95" customHeight="1" x14ac:dyDescent="0.3">
      <c r="A158" s="21"/>
      <c r="B158" s="41">
        <v>110606131</v>
      </c>
      <c r="C158" s="42" t="s">
        <v>291</v>
      </c>
      <c r="D158" s="43">
        <v>77894211170</v>
      </c>
      <c r="E158" s="43" t="s">
        <v>292</v>
      </c>
      <c r="F158" s="43">
        <v>25</v>
      </c>
      <c r="G158" s="43">
        <v>250</v>
      </c>
      <c r="H158" s="44">
        <v>117.8</v>
      </c>
      <c r="I158" s="31">
        <f t="shared" si="9"/>
        <v>117.8</v>
      </c>
    </row>
    <row r="159" spans="1:9" s="22" customFormat="1" ht="13.95" customHeight="1" x14ac:dyDescent="0.3">
      <c r="A159" s="21"/>
      <c r="B159" s="41">
        <v>110606168</v>
      </c>
      <c r="C159" s="42" t="s">
        <v>293</v>
      </c>
      <c r="D159" s="43">
        <v>77894211171</v>
      </c>
      <c r="E159" s="43" t="s">
        <v>294</v>
      </c>
      <c r="F159" s="43">
        <v>10</v>
      </c>
      <c r="G159" s="43">
        <v>100</v>
      </c>
      <c r="H159" s="44">
        <v>230.85</v>
      </c>
      <c r="I159" s="31">
        <f t="shared" si="9"/>
        <v>230.85</v>
      </c>
    </row>
    <row r="160" spans="1:9" s="22" customFormat="1" ht="13.95" customHeight="1" x14ac:dyDescent="0.3">
      <c r="A160" s="21"/>
      <c r="B160" s="41">
        <v>110609000</v>
      </c>
      <c r="C160" s="42" t="s">
        <v>295</v>
      </c>
      <c r="D160" s="43">
        <v>77894211269</v>
      </c>
      <c r="E160" s="43" t="s">
        <v>296</v>
      </c>
      <c r="F160" s="43">
        <v>50</v>
      </c>
      <c r="G160" s="43">
        <v>1000</v>
      </c>
      <c r="H160" s="44">
        <v>16.68</v>
      </c>
      <c r="I160" s="31">
        <f t="shared" si="9"/>
        <v>16.68</v>
      </c>
    </row>
    <row r="161" spans="1:9" s="22" customFormat="1" ht="13.95" customHeight="1" x14ac:dyDescent="0.3">
      <c r="A161" s="21"/>
      <c r="B161" s="41">
        <v>110609002</v>
      </c>
      <c r="C161" s="42" t="s">
        <v>297</v>
      </c>
      <c r="D161" s="43">
        <v>77894211135</v>
      </c>
      <c r="E161" s="43" t="s">
        <v>298</v>
      </c>
      <c r="F161" s="43">
        <v>50</v>
      </c>
      <c r="G161" s="43">
        <v>1000</v>
      </c>
      <c r="H161" s="44">
        <v>15.53</v>
      </c>
      <c r="I161" s="31">
        <f t="shared" ref="I161:I189" si="10">H161*$I$9</f>
        <v>15.53</v>
      </c>
    </row>
    <row r="162" spans="1:9" s="22" customFormat="1" ht="13.95" customHeight="1" x14ac:dyDescent="0.3">
      <c r="A162" s="21"/>
      <c r="B162" s="41">
        <v>110609004</v>
      </c>
      <c r="C162" s="42" t="s">
        <v>299</v>
      </c>
      <c r="D162" s="43">
        <v>77894211136</v>
      </c>
      <c r="E162" s="43" t="s">
        <v>300</v>
      </c>
      <c r="F162" s="43">
        <v>50</v>
      </c>
      <c r="G162" s="43">
        <v>1000</v>
      </c>
      <c r="H162" s="44">
        <v>25.51</v>
      </c>
      <c r="I162" s="31">
        <f t="shared" si="10"/>
        <v>25.51</v>
      </c>
    </row>
    <row r="163" spans="1:9" s="22" customFormat="1" ht="13.95" customHeight="1" x14ac:dyDescent="0.3">
      <c r="A163" s="21"/>
      <c r="B163" s="41">
        <v>110609005</v>
      </c>
      <c r="C163" s="42" t="s">
        <v>301</v>
      </c>
      <c r="D163" s="43">
        <v>77894211027</v>
      </c>
      <c r="E163" s="43" t="s">
        <v>302</v>
      </c>
      <c r="F163" s="43">
        <v>50</v>
      </c>
      <c r="G163" s="43">
        <v>500</v>
      </c>
      <c r="H163" s="44">
        <v>26.49</v>
      </c>
      <c r="I163" s="31">
        <f t="shared" si="10"/>
        <v>26.49</v>
      </c>
    </row>
    <row r="164" spans="1:9" s="22" customFormat="1" ht="13.95" customHeight="1" x14ac:dyDescent="0.3">
      <c r="A164" s="21"/>
      <c r="B164" s="41">
        <v>110609006</v>
      </c>
      <c r="C164" s="42" t="s">
        <v>303</v>
      </c>
      <c r="D164" s="43">
        <v>77894211028</v>
      </c>
      <c r="E164" s="43" t="s">
        <v>304</v>
      </c>
      <c r="F164" s="43">
        <v>25</v>
      </c>
      <c r="G164" s="43">
        <v>250</v>
      </c>
      <c r="H164" s="44">
        <v>49.6</v>
      </c>
      <c r="I164" s="31">
        <f t="shared" si="10"/>
        <v>49.6</v>
      </c>
    </row>
    <row r="165" spans="1:9" s="22" customFormat="1" ht="13.95" customHeight="1" x14ac:dyDescent="0.3">
      <c r="A165" s="21"/>
      <c r="B165" s="41">
        <v>110609007</v>
      </c>
      <c r="C165" s="42" t="s">
        <v>305</v>
      </c>
      <c r="D165" s="43">
        <v>77894211029</v>
      </c>
      <c r="E165" s="43" t="s">
        <v>306</v>
      </c>
      <c r="F165" s="43">
        <v>25</v>
      </c>
      <c r="G165" s="43">
        <v>250</v>
      </c>
      <c r="H165" s="44">
        <v>59.03</v>
      </c>
      <c r="I165" s="31">
        <f t="shared" si="10"/>
        <v>59.03</v>
      </c>
    </row>
    <row r="166" spans="1:9" s="22" customFormat="1" ht="13.95" customHeight="1" x14ac:dyDescent="0.3">
      <c r="A166" s="21"/>
      <c r="B166" s="41">
        <v>110609010</v>
      </c>
      <c r="C166" s="42" t="s">
        <v>307</v>
      </c>
      <c r="D166" s="43">
        <v>77894211030</v>
      </c>
      <c r="E166" s="43" t="s">
        <v>308</v>
      </c>
      <c r="F166" s="43">
        <v>10</v>
      </c>
      <c r="G166" s="43">
        <v>100</v>
      </c>
      <c r="H166" s="44">
        <v>106.13</v>
      </c>
      <c r="I166" s="31">
        <f t="shared" si="10"/>
        <v>106.13</v>
      </c>
    </row>
    <row r="167" spans="1:9" s="22" customFormat="1" ht="13.95" customHeight="1" x14ac:dyDescent="0.3">
      <c r="A167" s="21"/>
      <c r="B167" s="41">
        <v>110609012</v>
      </c>
      <c r="C167" s="42" t="s">
        <v>309</v>
      </c>
      <c r="D167" s="43">
        <v>77894211137</v>
      </c>
      <c r="E167" s="43" t="s">
        <v>310</v>
      </c>
      <c r="F167" s="43">
        <v>25</v>
      </c>
      <c r="G167" s="43">
        <v>200</v>
      </c>
      <c r="H167" s="44">
        <v>176.05</v>
      </c>
      <c r="I167" s="31">
        <f t="shared" si="10"/>
        <v>176.05</v>
      </c>
    </row>
    <row r="168" spans="1:9" s="22" customFormat="1" ht="13.95" customHeight="1" x14ac:dyDescent="0.3">
      <c r="A168" s="21"/>
      <c r="B168" s="41">
        <v>110609015</v>
      </c>
      <c r="C168" s="42" t="s">
        <v>311</v>
      </c>
      <c r="D168" s="43">
        <v>77894211031</v>
      </c>
      <c r="E168" s="43" t="s">
        <v>312</v>
      </c>
      <c r="F168" s="43">
        <v>20</v>
      </c>
      <c r="G168" s="43">
        <v>120</v>
      </c>
      <c r="H168" s="44">
        <v>233.76</v>
      </c>
      <c r="I168" s="31">
        <f t="shared" si="10"/>
        <v>233.76</v>
      </c>
    </row>
    <row r="169" spans="1:9" s="22" customFormat="1" ht="13.95" customHeight="1" x14ac:dyDescent="0.3">
      <c r="A169" s="21"/>
      <c r="B169" s="41">
        <v>110609020</v>
      </c>
      <c r="C169" s="42" t="s">
        <v>313</v>
      </c>
      <c r="D169" s="43">
        <v>77894211172</v>
      </c>
      <c r="E169" s="43" t="s">
        <v>314</v>
      </c>
      <c r="F169" s="43">
        <v>10</v>
      </c>
      <c r="G169" s="43">
        <v>80</v>
      </c>
      <c r="H169" s="44">
        <v>403.48</v>
      </c>
      <c r="I169" s="31">
        <f t="shared" si="10"/>
        <v>403.48</v>
      </c>
    </row>
    <row r="170" spans="1:9" s="22" customFormat="1" ht="13.95" customHeight="1" x14ac:dyDescent="0.3">
      <c r="A170" s="21"/>
      <c r="B170" s="41">
        <v>110609025</v>
      </c>
      <c r="C170" s="42" t="s">
        <v>315</v>
      </c>
      <c r="D170" s="43">
        <v>77894211344</v>
      </c>
      <c r="E170" s="43" t="s">
        <v>316</v>
      </c>
      <c r="F170" s="43">
        <v>5</v>
      </c>
      <c r="G170" s="43">
        <v>40</v>
      </c>
      <c r="H170" s="44">
        <v>1005.08</v>
      </c>
      <c r="I170" s="31">
        <f t="shared" si="10"/>
        <v>1005.08</v>
      </c>
    </row>
    <row r="171" spans="1:9" s="22" customFormat="1" ht="13.95" customHeight="1" x14ac:dyDescent="0.3">
      <c r="A171" s="21"/>
      <c r="B171" s="41">
        <v>110609030</v>
      </c>
      <c r="C171" s="42" t="s">
        <v>317</v>
      </c>
      <c r="D171" s="43">
        <v>77894211345</v>
      </c>
      <c r="E171" s="43" t="s">
        <v>318</v>
      </c>
      <c r="F171" s="43">
        <v>3</v>
      </c>
      <c r="G171" s="43">
        <v>24</v>
      </c>
      <c r="H171" s="44">
        <v>1222.44</v>
      </c>
      <c r="I171" s="31">
        <f t="shared" si="10"/>
        <v>1222.44</v>
      </c>
    </row>
    <row r="172" spans="1:9" s="22" customFormat="1" ht="13.95" customHeight="1" x14ac:dyDescent="0.3">
      <c r="A172" s="21"/>
      <c r="B172" s="41">
        <v>110609040</v>
      </c>
      <c r="C172" s="42" t="s">
        <v>319</v>
      </c>
      <c r="D172" s="43">
        <v>77894211502</v>
      </c>
      <c r="E172" s="43" t="s">
        <v>320</v>
      </c>
      <c r="F172" s="43">
        <v>1</v>
      </c>
      <c r="G172" s="43">
        <v>8</v>
      </c>
      <c r="H172" s="44">
        <v>3148.61</v>
      </c>
      <c r="I172" s="31">
        <f t="shared" si="10"/>
        <v>3148.61</v>
      </c>
    </row>
    <row r="173" spans="1:9" s="22" customFormat="1" ht="13.95" customHeight="1" x14ac:dyDescent="0.3">
      <c r="A173" s="21"/>
      <c r="B173" s="41">
        <v>110610002</v>
      </c>
      <c r="C173" s="42" t="s">
        <v>321</v>
      </c>
      <c r="D173" s="43">
        <v>77894211032</v>
      </c>
      <c r="E173" s="43" t="s">
        <v>322</v>
      </c>
      <c r="F173" s="43">
        <v>50</v>
      </c>
      <c r="G173" s="43">
        <v>1000</v>
      </c>
      <c r="H173" s="44">
        <v>19.95</v>
      </c>
      <c r="I173" s="31">
        <f t="shared" si="10"/>
        <v>19.95</v>
      </c>
    </row>
    <row r="174" spans="1:9" s="22" customFormat="1" ht="13.95" customHeight="1" x14ac:dyDescent="0.3">
      <c r="A174" s="21"/>
      <c r="B174" s="41">
        <v>110610004</v>
      </c>
      <c r="C174" s="42" t="s">
        <v>323</v>
      </c>
      <c r="D174" s="43">
        <v>77894211033</v>
      </c>
      <c r="E174" s="43" t="s">
        <v>324</v>
      </c>
      <c r="F174" s="43">
        <v>50</v>
      </c>
      <c r="G174" s="43">
        <v>500</v>
      </c>
      <c r="H174" s="44">
        <v>23.92</v>
      </c>
      <c r="I174" s="31">
        <f t="shared" si="10"/>
        <v>23.92</v>
      </c>
    </row>
    <row r="175" spans="1:9" s="22" customFormat="1" ht="13.95" customHeight="1" x14ac:dyDescent="0.3">
      <c r="A175" s="21"/>
      <c r="B175" s="41">
        <v>110610005</v>
      </c>
      <c r="C175" s="42" t="s">
        <v>325</v>
      </c>
      <c r="D175" s="43">
        <v>77894211034</v>
      </c>
      <c r="E175" s="43" t="s">
        <v>326</v>
      </c>
      <c r="F175" s="43">
        <v>50</v>
      </c>
      <c r="G175" s="43">
        <v>500</v>
      </c>
      <c r="H175" s="44">
        <v>32.76</v>
      </c>
      <c r="I175" s="31">
        <f t="shared" si="10"/>
        <v>32.76</v>
      </c>
    </row>
    <row r="176" spans="1:9" s="22" customFormat="1" ht="13.95" customHeight="1" x14ac:dyDescent="0.3">
      <c r="A176" s="21"/>
      <c r="B176" s="41">
        <v>110610006</v>
      </c>
      <c r="C176" s="42" t="s">
        <v>327</v>
      </c>
      <c r="D176" s="43">
        <v>77894211035</v>
      </c>
      <c r="E176" s="43" t="s">
        <v>328</v>
      </c>
      <c r="F176" s="43">
        <v>25</v>
      </c>
      <c r="G176" s="43">
        <v>250</v>
      </c>
      <c r="H176" s="44">
        <v>48.78</v>
      </c>
      <c r="I176" s="31">
        <f t="shared" si="10"/>
        <v>48.78</v>
      </c>
    </row>
    <row r="177" spans="1:9" s="22" customFormat="1" ht="13.95" customHeight="1" x14ac:dyDescent="0.3">
      <c r="A177" s="21"/>
      <c r="B177" s="41">
        <v>110610007</v>
      </c>
      <c r="C177" s="42" t="s">
        <v>329</v>
      </c>
      <c r="D177" s="43">
        <v>77894211036</v>
      </c>
      <c r="E177" s="43" t="s">
        <v>330</v>
      </c>
      <c r="F177" s="43">
        <v>25</v>
      </c>
      <c r="G177" s="43">
        <v>250</v>
      </c>
      <c r="H177" s="44">
        <v>98.18</v>
      </c>
      <c r="I177" s="31">
        <f t="shared" si="10"/>
        <v>98.18</v>
      </c>
    </row>
    <row r="178" spans="1:9" s="22" customFormat="1" ht="13.95" customHeight="1" x14ac:dyDescent="0.3">
      <c r="A178" s="21"/>
      <c r="B178" s="41">
        <v>110610010</v>
      </c>
      <c r="C178" s="42" t="s">
        <v>331</v>
      </c>
      <c r="D178" s="43">
        <v>77894211037</v>
      </c>
      <c r="E178" s="43" t="s">
        <v>332</v>
      </c>
      <c r="F178" s="43">
        <v>10</v>
      </c>
      <c r="G178" s="43">
        <v>100</v>
      </c>
      <c r="H178" s="44">
        <v>135.21</v>
      </c>
      <c r="I178" s="31">
        <f t="shared" si="10"/>
        <v>135.21</v>
      </c>
    </row>
    <row r="179" spans="1:9" s="22" customFormat="1" ht="13.95" customHeight="1" x14ac:dyDescent="0.3">
      <c r="A179" s="21"/>
      <c r="B179" s="41">
        <v>110610012</v>
      </c>
      <c r="C179" s="42" t="s">
        <v>333</v>
      </c>
      <c r="D179" s="43">
        <v>77894211038</v>
      </c>
      <c r="E179" s="43" t="s">
        <v>334</v>
      </c>
      <c r="F179" s="43">
        <v>10</v>
      </c>
      <c r="G179" s="43">
        <v>80</v>
      </c>
      <c r="H179" s="44">
        <v>220.87</v>
      </c>
      <c r="I179" s="31">
        <f t="shared" si="10"/>
        <v>220.87</v>
      </c>
    </row>
    <row r="180" spans="1:9" s="22" customFormat="1" ht="13.95" customHeight="1" x14ac:dyDescent="0.3">
      <c r="A180" s="21"/>
      <c r="B180" s="41">
        <v>110610015</v>
      </c>
      <c r="C180" s="42" t="s">
        <v>335</v>
      </c>
      <c r="D180" s="43">
        <v>77894211039</v>
      </c>
      <c r="E180" s="43" t="s">
        <v>336</v>
      </c>
      <c r="F180" s="43">
        <v>10</v>
      </c>
      <c r="G180" s="43">
        <v>80</v>
      </c>
      <c r="H180" s="44">
        <v>300.22000000000003</v>
      </c>
      <c r="I180" s="31">
        <f t="shared" si="10"/>
        <v>300.22000000000003</v>
      </c>
    </row>
    <row r="181" spans="1:9" s="22" customFormat="1" ht="13.95" customHeight="1" x14ac:dyDescent="0.3">
      <c r="A181" s="21"/>
      <c r="B181" s="41">
        <v>110610020</v>
      </c>
      <c r="C181" s="42" t="s">
        <v>337</v>
      </c>
      <c r="D181" s="43">
        <v>77894211040</v>
      </c>
      <c r="E181" s="43" t="s">
        <v>338</v>
      </c>
      <c r="F181" s="43">
        <v>5</v>
      </c>
      <c r="G181" s="43">
        <v>30</v>
      </c>
      <c r="H181" s="44">
        <v>601.39</v>
      </c>
      <c r="I181" s="31">
        <f t="shared" si="10"/>
        <v>601.39</v>
      </c>
    </row>
    <row r="182" spans="1:9" s="22" customFormat="1" ht="13.95" customHeight="1" x14ac:dyDescent="0.3">
      <c r="A182" s="21"/>
      <c r="B182" s="41">
        <v>110610025</v>
      </c>
      <c r="C182" s="42" t="s">
        <v>339</v>
      </c>
      <c r="D182" s="43">
        <v>77894211294</v>
      </c>
      <c r="E182" s="43" t="s">
        <v>340</v>
      </c>
      <c r="F182" s="43">
        <v>1</v>
      </c>
      <c r="G182" s="43">
        <v>10</v>
      </c>
      <c r="H182" s="44">
        <v>1253.44</v>
      </c>
      <c r="I182" s="31">
        <f t="shared" si="10"/>
        <v>1253.44</v>
      </c>
    </row>
    <row r="183" spans="1:9" s="22" customFormat="1" ht="13.95" customHeight="1" x14ac:dyDescent="0.3">
      <c r="A183" s="21"/>
      <c r="B183" s="41">
        <v>110610030</v>
      </c>
      <c r="C183" s="42" t="s">
        <v>341</v>
      </c>
      <c r="D183" s="43">
        <v>77894211245</v>
      </c>
      <c r="E183" s="43" t="s">
        <v>342</v>
      </c>
      <c r="F183" s="43">
        <v>1</v>
      </c>
      <c r="G183" s="43">
        <v>8</v>
      </c>
      <c r="H183" s="44">
        <v>1734.6</v>
      </c>
      <c r="I183" s="31">
        <f t="shared" si="10"/>
        <v>1734.6</v>
      </c>
    </row>
    <row r="184" spans="1:9" s="22" customFormat="1" ht="13.95" customHeight="1" x14ac:dyDescent="0.3">
      <c r="A184" s="21"/>
      <c r="B184" s="41">
        <v>110610035</v>
      </c>
      <c r="C184" s="42" t="s">
        <v>343</v>
      </c>
      <c r="D184" s="43">
        <v>77894211503</v>
      </c>
      <c r="E184" s="43" t="s">
        <v>344</v>
      </c>
      <c r="F184" s="43">
        <v>1</v>
      </c>
      <c r="G184" s="43">
        <v>8</v>
      </c>
      <c r="H184" s="44">
        <v>3863.78</v>
      </c>
      <c r="I184" s="31">
        <f t="shared" si="10"/>
        <v>3863.78</v>
      </c>
    </row>
    <row r="185" spans="1:9" s="22" customFormat="1" ht="13.95" customHeight="1" x14ac:dyDescent="0.3">
      <c r="A185" s="21"/>
      <c r="B185" s="41">
        <v>110610040</v>
      </c>
      <c r="C185" s="42" t="s">
        <v>345</v>
      </c>
      <c r="D185" s="43">
        <v>77894211504</v>
      </c>
      <c r="E185" s="43" t="s">
        <v>346</v>
      </c>
      <c r="F185" s="43">
        <v>1</v>
      </c>
      <c r="G185" s="43">
        <v>1</v>
      </c>
      <c r="H185" s="44">
        <v>6269.72</v>
      </c>
      <c r="I185" s="31">
        <f t="shared" si="10"/>
        <v>6269.72</v>
      </c>
    </row>
    <row r="186" spans="1:9" s="22" customFormat="1" ht="13.95" customHeight="1" x14ac:dyDescent="0.3">
      <c r="A186" s="21"/>
      <c r="B186" s="41">
        <v>110611000</v>
      </c>
      <c r="C186" s="42" t="s">
        <v>347</v>
      </c>
      <c r="D186" s="43">
        <v>77894211041</v>
      </c>
      <c r="E186" s="43" t="s">
        <v>348</v>
      </c>
      <c r="F186" s="43">
        <v>50</v>
      </c>
      <c r="G186" s="43">
        <v>1000</v>
      </c>
      <c r="H186" s="44">
        <v>14.48</v>
      </c>
      <c r="I186" s="31">
        <f t="shared" si="10"/>
        <v>14.48</v>
      </c>
    </row>
    <row r="187" spans="1:9" s="22" customFormat="1" ht="13.95" customHeight="1" x14ac:dyDescent="0.3">
      <c r="A187" s="21"/>
      <c r="B187" s="41">
        <v>110611002</v>
      </c>
      <c r="C187" s="42" t="s">
        <v>349</v>
      </c>
      <c r="D187" s="43">
        <v>77894211042</v>
      </c>
      <c r="E187" s="43" t="s">
        <v>350</v>
      </c>
      <c r="F187" s="43">
        <v>50</v>
      </c>
      <c r="G187" s="43">
        <v>1000</v>
      </c>
      <c r="H187" s="44">
        <v>24.42</v>
      </c>
      <c r="I187" s="31">
        <f t="shared" si="10"/>
        <v>24.42</v>
      </c>
    </row>
    <row r="188" spans="1:9" s="22" customFormat="1" ht="13.95" customHeight="1" x14ac:dyDescent="0.3">
      <c r="A188" s="21"/>
      <c r="B188" s="41">
        <v>110611003</v>
      </c>
      <c r="C188" s="42" t="s">
        <v>351</v>
      </c>
      <c r="D188" s="43">
        <v>77894211043</v>
      </c>
      <c r="E188" s="43" t="s">
        <v>352</v>
      </c>
      <c r="F188" s="43">
        <v>50</v>
      </c>
      <c r="G188" s="43">
        <v>1000</v>
      </c>
      <c r="H188" s="44">
        <v>26.49</v>
      </c>
      <c r="I188" s="31">
        <f t="shared" si="10"/>
        <v>26.49</v>
      </c>
    </row>
    <row r="189" spans="1:9" s="22" customFormat="1" ht="13.95" customHeight="1" x14ac:dyDescent="0.3">
      <c r="A189" s="21"/>
      <c r="B189" s="41">
        <v>110611004</v>
      </c>
      <c r="C189" s="42" t="s">
        <v>353</v>
      </c>
      <c r="D189" s="43">
        <v>77894211044</v>
      </c>
      <c r="E189" s="43" t="s">
        <v>354</v>
      </c>
      <c r="F189" s="43">
        <v>50</v>
      </c>
      <c r="G189" s="43">
        <v>500</v>
      </c>
      <c r="H189" s="44">
        <v>24.55</v>
      </c>
      <c r="I189" s="31">
        <f t="shared" si="10"/>
        <v>24.55</v>
      </c>
    </row>
    <row r="190" spans="1:9" s="22" customFormat="1" ht="13.95" customHeight="1" x14ac:dyDescent="0.3">
      <c r="A190" s="21"/>
      <c r="B190" s="41">
        <v>110611005</v>
      </c>
      <c r="C190" s="42" t="s">
        <v>355</v>
      </c>
      <c r="D190" s="43">
        <v>77894211045</v>
      </c>
      <c r="E190" s="43" t="s">
        <v>356</v>
      </c>
      <c r="F190" s="43">
        <v>50</v>
      </c>
      <c r="G190" s="43">
        <v>500</v>
      </c>
      <c r="H190" s="44">
        <v>41.5</v>
      </c>
      <c r="I190" s="31">
        <f t="shared" ref="I190:I238" si="11">H190*$I$9</f>
        <v>41.5</v>
      </c>
    </row>
    <row r="191" spans="1:9" s="22" customFormat="1" ht="13.95" customHeight="1" x14ac:dyDescent="0.3">
      <c r="A191" s="21"/>
      <c r="B191" s="41">
        <v>110611006</v>
      </c>
      <c r="C191" s="42" t="s">
        <v>357</v>
      </c>
      <c r="D191" s="43">
        <v>77894211046</v>
      </c>
      <c r="E191" s="43" t="s">
        <v>358</v>
      </c>
      <c r="F191" s="43">
        <v>50</v>
      </c>
      <c r="G191" s="43">
        <v>250</v>
      </c>
      <c r="H191" s="44">
        <v>45.3</v>
      </c>
      <c r="I191" s="31">
        <f t="shared" si="11"/>
        <v>45.3</v>
      </c>
    </row>
    <row r="192" spans="1:9" s="22" customFormat="1" ht="13.95" customHeight="1" x14ac:dyDescent="0.3">
      <c r="A192" s="21"/>
      <c r="B192" s="41">
        <v>110611007</v>
      </c>
      <c r="C192" s="42" t="s">
        <v>359</v>
      </c>
      <c r="D192" s="43">
        <v>77894211047</v>
      </c>
      <c r="E192" s="43" t="s">
        <v>360</v>
      </c>
      <c r="F192" s="43">
        <v>25</v>
      </c>
      <c r="G192" s="43">
        <v>250</v>
      </c>
      <c r="H192" s="44">
        <v>96.12</v>
      </c>
      <c r="I192" s="31">
        <f t="shared" si="11"/>
        <v>96.12</v>
      </c>
    </row>
    <row r="193" spans="1:9" s="22" customFormat="1" ht="13.95" customHeight="1" x14ac:dyDescent="0.3">
      <c r="A193" s="21"/>
      <c r="B193" s="41">
        <v>110611010</v>
      </c>
      <c r="C193" s="42" t="s">
        <v>361</v>
      </c>
      <c r="D193" s="43">
        <v>77894211048</v>
      </c>
      <c r="E193" s="43" t="s">
        <v>362</v>
      </c>
      <c r="F193" s="43">
        <v>10</v>
      </c>
      <c r="G193" s="43">
        <v>100</v>
      </c>
      <c r="H193" s="44">
        <v>196.96</v>
      </c>
      <c r="I193" s="31">
        <f t="shared" si="11"/>
        <v>196.96</v>
      </c>
    </row>
    <row r="194" spans="1:9" s="22" customFormat="1" ht="13.95" customHeight="1" x14ac:dyDescent="0.3">
      <c r="A194" s="21"/>
      <c r="B194" s="41">
        <v>110611012</v>
      </c>
      <c r="C194" s="42" t="s">
        <v>363</v>
      </c>
      <c r="D194" s="43">
        <v>77894211049</v>
      </c>
      <c r="E194" s="43" t="s">
        <v>364</v>
      </c>
      <c r="F194" s="43">
        <v>10</v>
      </c>
      <c r="G194" s="43">
        <v>80</v>
      </c>
      <c r="H194" s="44">
        <v>214.69</v>
      </c>
      <c r="I194" s="31">
        <f t="shared" si="11"/>
        <v>214.69</v>
      </c>
    </row>
    <row r="195" spans="1:9" s="22" customFormat="1" ht="13.95" customHeight="1" x14ac:dyDescent="0.3">
      <c r="A195" s="21"/>
      <c r="B195" s="41">
        <v>110611015</v>
      </c>
      <c r="C195" s="42" t="s">
        <v>365</v>
      </c>
      <c r="D195" s="43">
        <v>77894211050</v>
      </c>
      <c r="E195" s="43" t="s">
        <v>366</v>
      </c>
      <c r="F195" s="43">
        <v>10</v>
      </c>
      <c r="G195" s="43">
        <v>80</v>
      </c>
      <c r="H195" s="44">
        <v>327.3</v>
      </c>
      <c r="I195" s="31">
        <f t="shared" si="11"/>
        <v>327.3</v>
      </c>
    </row>
    <row r="196" spans="1:9" s="22" customFormat="1" ht="13.95" customHeight="1" x14ac:dyDescent="0.3">
      <c r="A196" s="21"/>
      <c r="B196" s="41">
        <v>110611020</v>
      </c>
      <c r="C196" s="42" t="s">
        <v>367</v>
      </c>
      <c r="D196" s="43">
        <v>77894211051</v>
      </c>
      <c r="E196" s="43" t="s">
        <v>368</v>
      </c>
      <c r="F196" s="43">
        <v>5</v>
      </c>
      <c r="G196" s="43">
        <v>30</v>
      </c>
      <c r="H196" s="44">
        <v>607.35</v>
      </c>
      <c r="I196" s="31">
        <f t="shared" si="11"/>
        <v>607.35</v>
      </c>
    </row>
    <row r="197" spans="1:9" s="22" customFormat="1" ht="13.95" customHeight="1" x14ac:dyDescent="0.3">
      <c r="A197" s="21"/>
      <c r="B197" s="41">
        <v>110611025</v>
      </c>
      <c r="C197" s="42" t="s">
        <v>369</v>
      </c>
      <c r="D197" s="43">
        <v>77894211174</v>
      </c>
      <c r="E197" s="43" t="s">
        <v>370</v>
      </c>
      <c r="F197" s="43">
        <v>1</v>
      </c>
      <c r="G197" s="43">
        <v>10</v>
      </c>
      <c r="H197" s="44">
        <v>1009.79</v>
      </c>
      <c r="I197" s="31">
        <f t="shared" si="11"/>
        <v>1009.79</v>
      </c>
    </row>
    <row r="198" spans="1:9" s="22" customFormat="1" ht="13.95" customHeight="1" x14ac:dyDescent="0.3">
      <c r="A198" s="21"/>
      <c r="B198" s="41">
        <v>110611030</v>
      </c>
      <c r="C198" s="42" t="s">
        <v>371</v>
      </c>
      <c r="D198" s="43">
        <v>77894211052</v>
      </c>
      <c r="E198" s="43" t="s">
        <v>372</v>
      </c>
      <c r="F198" s="43">
        <v>1</v>
      </c>
      <c r="G198" s="43">
        <v>8</v>
      </c>
      <c r="H198" s="44">
        <v>1602.42</v>
      </c>
      <c r="I198" s="31">
        <f t="shared" si="11"/>
        <v>1602.42</v>
      </c>
    </row>
    <row r="199" spans="1:9" s="22" customFormat="1" ht="13.95" customHeight="1" x14ac:dyDescent="0.3">
      <c r="A199" s="21"/>
      <c r="B199" s="41">
        <v>110611035</v>
      </c>
      <c r="C199" s="42" t="s">
        <v>373</v>
      </c>
      <c r="D199" s="43">
        <v>77894211340</v>
      </c>
      <c r="E199" s="43" t="s">
        <v>374</v>
      </c>
      <c r="F199" s="43">
        <v>1</v>
      </c>
      <c r="G199" s="43">
        <v>1</v>
      </c>
      <c r="H199" s="44">
        <v>5382.14</v>
      </c>
      <c r="I199" s="31">
        <f t="shared" si="11"/>
        <v>5382.14</v>
      </c>
    </row>
    <row r="200" spans="1:9" s="22" customFormat="1" ht="13.95" customHeight="1" x14ac:dyDescent="0.3">
      <c r="A200" s="21"/>
      <c r="B200" s="41">
        <v>110611040</v>
      </c>
      <c r="C200" s="42" t="s">
        <v>375</v>
      </c>
      <c r="D200" s="43">
        <v>77894211327</v>
      </c>
      <c r="E200" s="43" t="s">
        <v>376</v>
      </c>
      <c r="F200" s="43">
        <v>1</v>
      </c>
      <c r="G200" s="43">
        <v>1</v>
      </c>
      <c r="H200" s="44">
        <v>5568.58</v>
      </c>
      <c r="I200" s="31">
        <f t="shared" si="11"/>
        <v>5568.58</v>
      </c>
    </row>
    <row r="201" spans="1:9" s="22" customFormat="1" ht="13.95" customHeight="1" x14ac:dyDescent="0.3">
      <c r="A201" s="21"/>
      <c r="B201" s="41">
        <v>110611105</v>
      </c>
      <c r="C201" s="42" t="s">
        <v>377</v>
      </c>
      <c r="D201" s="43">
        <v>77894211317</v>
      </c>
      <c r="E201" s="43" t="s">
        <v>378</v>
      </c>
      <c r="F201" s="43">
        <v>25</v>
      </c>
      <c r="G201" s="43">
        <v>250</v>
      </c>
      <c r="H201" s="44">
        <v>178.3</v>
      </c>
      <c r="I201" s="31">
        <f t="shared" si="11"/>
        <v>178.3</v>
      </c>
    </row>
    <row r="202" spans="1:9" s="22" customFormat="1" ht="13.95" customHeight="1" x14ac:dyDescent="0.3">
      <c r="A202" s="21"/>
      <c r="B202" s="41">
        <v>110611131</v>
      </c>
      <c r="C202" s="42" t="s">
        <v>379</v>
      </c>
      <c r="D202" s="43">
        <v>77894211366</v>
      </c>
      <c r="E202" s="43" t="s">
        <v>380</v>
      </c>
      <c r="F202" s="43">
        <v>25</v>
      </c>
      <c r="G202" s="43">
        <v>250</v>
      </c>
      <c r="H202" s="44">
        <v>311.88</v>
      </c>
      <c r="I202" s="31">
        <f t="shared" si="11"/>
        <v>311.88</v>
      </c>
    </row>
    <row r="203" spans="1:9" s="22" customFormat="1" ht="13.95" customHeight="1" x14ac:dyDescent="0.3">
      <c r="A203" s="21"/>
      <c r="B203" s="41">
        <v>110617000</v>
      </c>
      <c r="C203" s="42" t="s">
        <v>381</v>
      </c>
      <c r="D203" s="43">
        <v>77894211284</v>
      </c>
      <c r="E203" s="43" t="s">
        <v>382</v>
      </c>
      <c r="F203" s="43">
        <v>50</v>
      </c>
      <c r="G203" s="43">
        <v>1000</v>
      </c>
      <c r="H203" s="44">
        <v>12.9</v>
      </c>
      <c r="I203" s="31">
        <f t="shared" si="11"/>
        <v>12.9</v>
      </c>
    </row>
    <row r="204" spans="1:9" s="22" customFormat="1" ht="13.95" customHeight="1" x14ac:dyDescent="0.3">
      <c r="A204" s="21"/>
      <c r="B204" s="41">
        <v>110617002</v>
      </c>
      <c r="C204" s="42" t="s">
        <v>383</v>
      </c>
      <c r="D204" s="43">
        <v>77894211175</v>
      </c>
      <c r="E204" s="43" t="s">
        <v>384</v>
      </c>
      <c r="F204" s="43">
        <v>50</v>
      </c>
      <c r="G204" s="43">
        <v>1000</v>
      </c>
      <c r="H204" s="44">
        <v>12.9</v>
      </c>
      <c r="I204" s="31">
        <f t="shared" si="11"/>
        <v>12.9</v>
      </c>
    </row>
    <row r="205" spans="1:9" s="22" customFormat="1" ht="13.95" customHeight="1" x14ac:dyDescent="0.3">
      <c r="A205" s="21"/>
      <c r="B205" s="41">
        <v>110617004</v>
      </c>
      <c r="C205" s="42" t="s">
        <v>385</v>
      </c>
      <c r="D205" s="43">
        <v>77894211176</v>
      </c>
      <c r="E205" s="43" t="s">
        <v>386</v>
      </c>
      <c r="F205" s="43">
        <v>50</v>
      </c>
      <c r="G205" s="43">
        <v>1000</v>
      </c>
      <c r="H205" s="44">
        <v>17.07</v>
      </c>
      <c r="I205" s="31">
        <f t="shared" si="11"/>
        <v>17.07</v>
      </c>
    </row>
    <row r="206" spans="1:9" s="22" customFormat="1" ht="13.95" customHeight="1" x14ac:dyDescent="0.3">
      <c r="A206" s="21"/>
      <c r="B206" s="41">
        <v>110617005</v>
      </c>
      <c r="C206" s="42" t="s">
        <v>387</v>
      </c>
      <c r="D206" s="43">
        <v>77894211055</v>
      </c>
      <c r="E206" s="43" t="s">
        <v>388</v>
      </c>
      <c r="F206" s="43">
        <v>100</v>
      </c>
      <c r="G206" s="43">
        <v>1000</v>
      </c>
      <c r="H206" s="44">
        <v>19.29</v>
      </c>
      <c r="I206" s="31">
        <f t="shared" si="11"/>
        <v>19.29</v>
      </c>
    </row>
    <row r="207" spans="1:9" s="22" customFormat="1" ht="13.95" customHeight="1" x14ac:dyDescent="0.3">
      <c r="A207" s="21"/>
      <c r="B207" s="41">
        <v>110617006</v>
      </c>
      <c r="C207" s="42" t="s">
        <v>389</v>
      </c>
      <c r="D207" s="43">
        <v>77894211177</v>
      </c>
      <c r="E207" s="43" t="s">
        <v>390</v>
      </c>
      <c r="F207" s="43">
        <v>25</v>
      </c>
      <c r="G207" s="43">
        <v>250</v>
      </c>
      <c r="H207" s="44">
        <v>32.450000000000003</v>
      </c>
      <c r="I207" s="31">
        <f t="shared" si="11"/>
        <v>32.450000000000003</v>
      </c>
    </row>
    <row r="208" spans="1:9" s="22" customFormat="1" ht="13.95" customHeight="1" x14ac:dyDescent="0.3">
      <c r="A208" s="21"/>
      <c r="B208" s="41">
        <v>110617007</v>
      </c>
      <c r="C208" s="42" t="s">
        <v>391</v>
      </c>
      <c r="D208" s="43">
        <v>77894211056</v>
      </c>
      <c r="E208" s="43" t="s">
        <v>392</v>
      </c>
      <c r="F208" s="43">
        <v>50</v>
      </c>
      <c r="G208" s="43">
        <v>500</v>
      </c>
      <c r="H208" s="44">
        <v>53.65</v>
      </c>
      <c r="I208" s="31">
        <f t="shared" si="11"/>
        <v>53.65</v>
      </c>
    </row>
    <row r="209" spans="1:9" s="22" customFormat="1" ht="13.95" customHeight="1" x14ac:dyDescent="0.3">
      <c r="A209" s="21"/>
      <c r="B209" s="41">
        <v>110617010</v>
      </c>
      <c r="C209" s="42" t="s">
        <v>393</v>
      </c>
      <c r="D209" s="43">
        <v>77894211057</v>
      </c>
      <c r="E209" s="43" t="s">
        <v>394</v>
      </c>
      <c r="F209" s="43">
        <v>25</v>
      </c>
      <c r="G209" s="43">
        <v>250</v>
      </c>
      <c r="H209" s="44">
        <v>94.36</v>
      </c>
      <c r="I209" s="31">
        <f t="shared" si="11"/>
        <v>94.36</v>
      </c>
    </row>
    <row r="210" spans="1:9" s="22" customFormat="1" ht="13.95" customHeight="1" x14ac:dyDescent="0.3">
      <c r="A210" s="21"/>
      <c r="B210" s="41">
        <v>110617012</v>
      </c>
      <c r="C210" s="42" t="s">
        <v>395</v>
      </c>
      <c r="D210" s="43">
        <v>77894211058</v>
      </c>
      <c r="E210" s="43" t="s">
        <v>396</v>
      </c>
      <c r="F210" s="43">
        <v>25</v>
      </c>
      <c r="G210" s="43">
        <v>200</v>
      </c>
      <c r="H210" s="44">
        <v>142.5</v>
      </c>
      <c r="I210" s="31">
        <f t="shared" si="11"/>
        <v>142.5</v>
      </c>
    </row>
    <row r="211" spans="1:9" s="22" customFormat="1" ht="13.95" customHeight="1" x14ac:dyDescent="0.3">
      <c r="A211" s="21"/>
      <c r="B211" s="41">
        <v>110617015</v>
      </c>
      <c r="C211" s="42" t="s">
        <v>397</v>
      </c>
      <c r="D211" s="43">
        <v>77894211263</v>
      </c>
      <c r="E211" s="43" t="s">
        <v>398</v>
      </c>
      <c r="F211" s="43">
        <v>20</v>
      </c>
      <c r="G211" s="43">
        <v>160</v>
      </c>
      <c r="H211" s="44">
        <v>222.65</v>
      </c>
      <c r="I211" s="31">
        <f t="shared" si="11"/>
        <v>222.65</v>
      </c>
    </row>
    <row r="212" spans="1:9" s="22" customFormat="1" ht="13.95" customHeight="1" x14ac:dyDescent="0.3">
      <c r="A212" s="21"/>
      <c r="B212" s="41">
        <v>110617020</v>
      </c>
      <c r="C212" s="42" t="s">
        <v>399</v>
      </c>
      <c r="D212" s="43">
        <v>77894211264</v>
      </c>
      <c r="E212" s="43" t="s">
        <v>400</v>
      </c>
      <c r="F212" s="43">
        <v>10</v>
      </c>
      <c r="G212" s="43">
        <v>80</v>
      </c>
      <c r="H212" s="44">
        <v>523.85</v>
      </c>
      <c r="I212" s="31">
        <f t="shared" si="11"/>
        <v>523.85</v>
      </c>
    </row>
    <row r="213" spans="1:9" s="22" customFormat="1" ht="13.95" customHeight="1" x14ac:dyDescent="0.3">
      <c r="A213" s="21"/>
      <c r="B213" s="41">
        <v>110617025</v>
      </c>
      <c r="C213" s="42" t="s">
        <v>401</v>
      </c>
      <c r="D213" s="43">
        <v>77894211295</v>
      </c>
      <c r="E213" s="43" t="s">
        <v>402</v>
      </c>
      <c r="F213" s="43">
        <v>5</v>
      </c>
      <c r="G213" s="43">
        <v>40</v>
      </c>
      <c r="H213" s="44">
        <v>892.7</v>
      </c>
      <c r="I213" s="31">
        <f t="shared" si="11"/>
        <v>892.7</v>
      </c>
    </row>
    <row r="214" spans="1:9" s="22" customFormat="1" ht="13.95" customHeight="1" x14ac:dyDescent="0.3">
      <c r="A214" s="21"/>
      <c r="B214" s="41">
        <v>110617030</v>
      </c>
      <c r="C214" s="42" t="s">
        <v>403</v>
      </c>
      <c r="D214" s="43">
        <v>77894211332</v>
      </c>
      <c r="E214" s="43" t="s">
        <v>404</v>
      </c>
      <c r="F214" s="43">
        <v>3</v>
      </c>
      <c r="G214" s="43">
        <v>24</v>
      </c>
      <c r="H214" s="44">
        <v>1276.78</v>
      </c>
      <c r="I214" s="31">
        <f t="shared" si="11"/>
        <v>1276.78</v>
      </c>
    </row>
    <row r="215" spans="1:9" s="22" customFormat="1" ht="13.95" customHeight="1" x14ac:dyDescent="0.3">
      <c r="A215" s="21"/>
      <c r="B215" s="41">
        <v>110617035</v>
      </c>
      <c r="C215" s="42" t="s">
        <v>405</v>
      </c>
      <c r="D215" s="43">
        <v>77894211517</v>
      </c>
      <c r="E215" s="43" t="s">
        <v>406</v>
      </c>
      <c r="F215" s="43">
        <v>1</v>
      </c>
      <c r="G215" s="43">
        <v>8</v>
      </c>
      <c r="H215" s="44">
        <v>2239.13</v>
      </c>
      <c r="I215" s="31">
        <f t="shared" si="11"/>
        <v>2239.13</v>
      </c>
    </row>
    <row r="216" spans="1:9" s="22" customFormat="1" ht="13.95" customHeight="1" x14ac:dyDescent="0.3">
      <c r="A216" s="21"/>
      <c r="B216" s="41">
        <v>110617040</v>
      </c>
      <c r="C216" s="42" t="s">
        <v>407</v>
      </c>
      <c r="D216" s="43">
        <v>77894211518</v>
      </c>
      <c r="E216" s="43" t="s">
        <v>408</v>
      </c>
      <c r="F216" s="43">
        <v>1</v>
      </c>
      <c r="G216" s="43">
        <v>8</v>
      </c>
      <c r="H216" s="44">
        <v>2703.14</v>
      </c>
      <c r="I216" s="31">
        <f t="shared" si="11"/>
        <v>2703.14</v>
      </c>
    </row>
    <row r="217" spans="1:9" s="22" customFormat="1" ht="13.95" customHeight="1" x14ac:dyDescent="0.3">
      <c r="A217" s="21"/>
      <c r="B217" s="41">
        <v>110618002</v>
      </c>
      <c r="C217" s="42" t="s">
        <v>409</v>
      </c>
      <c r="D217" s="43">
        <v>77894211178</v>
      </c>
      <c r="E217" s="43" t="s">
        <v>410</v>
      </c>
      <c r="F217" s="43">
        <v>50</v>
      </c>
      <c r="G217" s="43">
        <v>1000</v>
      </c>
      <c r="H217" s="44">
        <v>16.89</v>
      </c>
      <c r="I217" s="31">
        <f t="shared" si="11"/>
        <v>16.89</v>
      </c>
    </row>
    <row r="218" spans="1:9" s="22" customFormat="1" ht="13.95" customHeight="1" x14ac:dyDescent="0.3">
      <c r="A218" s="21"/>
      <c r="B218" s="41">
        <v>110618004</v>
      </c>
      <c r="C218" s="42" t="s">
        <v>411</v>
      </c>
      <c r="D218" s="43">
        <v>77894211285</v>
      </c>
      <c r="E218" s="43" t="s">
        <v>412</v>
      </c>
      <c r="F218" s="43">
        <v>50</v>
      </c>
      <c r="G218" s="43">
        <v>1000</v>
      </c>
      <c r="H218" s="44">
        <v>24.18</v>
      </c>
      <c r="I218" s="31">
        <f t="shared" si="11"/>
        <v>24.18</v>
      </c>
    </row>
    <row r="219" spans="1:9" s="22" customFormat="1" ht="13.95" customHeight="1" x14ac:dyDescent="0.3">
      <c r="A219" s="21"/>
      <c r="B219" s="41">
        <v>110618005</v>
      </c>
      <c r="C219" s="42" t="s">
        <v>413</v>
      </c>
      <c r="D219" s="43">
        <v>77894211179</v>
      </c>
      <c r="E219" s="43" t="s">
        <v>414</v>
      </c>
      <c r="F219" s="43">
        <v>100</v>
      </c>
      <c r="G219" s="43">
        <v>1000</v>
      </c>
      <c r="H219" s="44">
        <v>29.81</v>
      </c>
      <c r="I219" s="31">
        <f t="shared" si="11"/>
        <v>29.81</v>
      </c>
    </row>
    <row r="220" spans="1:9" s="22" customFormat="1" ht="13.95" customHeight="1" x14ac:dyDescent="0.3">
      <c r="A220" s="21"/>
      <c r="B220" s="41">
        <v>110618006</v>
      </c>
      <c r="C220" s="42" t="s">
        <v>415</v>
      </c>
      <c r="D220" s="43">
        <v>77894211180</v>
      </c>
      <c r="E220" s="43" t="s">
        <v>416</v>
      </c>
      <c r="F220" s="43">
        <v>25</v>
      </c>
      <c r="G220" s="43">
        <v>250</v>
      </c>
      <c r="H220" s="44">
        <v>38.28</v>
      </c>
      <c r="I220" s="31">
        <f t="shared" si="11"/>
        <v>38.28</v>
      </c>
    </row>
    <row r="221" spans="1:9" s="22" customFormat="1" ht="13.95" customHeight="1" x14ac:dyDescent="0.3">
      <c r="A221" s="21"/>
      <c r="B221" s="41">
        <v>110618007</v>
      </c>
      <c r="C221" s="42" t="s">
        <v>417</v>
      </c>
      <c r="D221" s="43">
        <v>77894211181</v>
      </c>
      <c r="E221" s="43" t="s">
        <v>418</v>
      </c>
      <c r="F221" s="43">
        <v>50</v>
      </c>
      <c r="G221" s="43">
        <v>500</v>
      </c>
      <c r="H221" s="44">
        <v>52.4</v>
      </c>
      <c r="I221" s="31">
        <f t="shared" si="11"/>
        <v>52.4</v>
      </c>
    </row>
    <row r="222" spans="1:9" s="22" customFormat="1" ht="13.95" customHeight="1" x14ac:dyDescent="0.3">
      <c r="A222" s="21"/>
      <c r="B222" s="41">
        <v>110618010</v>
      </c>
      <c r="C222" s="42" t="s">
        <v>419</v>
      </c>
      <c r="D222" s="43">
        <v>77894211182</v>
      </c>
      <c r="E222" s="43" t="s">
        <v>420</v>
      </c>
      <c r="F222" s="43">
        <v>25</v>
      </c>
      <c r="G222" s="43">
        <v>250</v>
      </c>
      <c r="H222" s="44">
        <v>88.61</v>
      </c>
      <c r="I222" s="31">
        <f t="shared" si="11"/>
        <v>88.61</v>
      </c>
    </row>
    <row r="223" spans="1:9" s="22" customFormat="1" ht="13.95" customHeight="1" x14ac:dyDescent="0.3">
      <c r="A223" s="21"/>
      <c r="B223" s="41">
        <v>110618012</v>
      </c>
      <c r="C223" s="42" t="s">
        <v>421</v>
      </c>
      <c r="D223" s="43">
        <v>77894211183</v>
      </c>
      <c r="E223" s="43" t="s">
        <v>422</v>
      </c>
      <c r="F223" s="43">
        <v>25</v>
      </c>
      <c r="G223" s="43">
        <v>200</v>
      </c>
      <c r="H223" s="44">
        <v>141.9</v>
      </c>
      <c r="I223" s="31">
        <f t="shared" si="11"/>
        <v>141.9</v>
      </c>
    </row>
    <row r="224" spans="1:9" s="22" customFormat="1" ht="13.95" customHeight="1" x14ac:dyDescent="0.3">
      <c r="A224" s="21"/>
      <c r="B224" s="41">
        <v>110618015</v>
      </c>
      <c r="C224" s="42" t="s">
        <v>423</v>
      </c>
      <c r="D224" s="43">
        <v>77894211184</v>
      </c>
      <c r="E224" s="43" t="s">
        <v>424</v>
      </c>
      <c r="F224" s="43">
        <v>20</v>
      </c>
      <c r="G224" s="43">
        <v>160</v>
      </c>
      <c r="H224" s="44">
        <v>196.44</v>
      </c>
      <c r="I224" s="31">
        <f t="shared" si="11"/>
        <v>196.44</v>
      </c>
    </row>
    <row r="225" spans="1:9" s="22" customFormat="1" ht="13.95" customHeight="1" x14ac:dyDescent="0.3">
      <c r="A225" s="21"/>
      <c r="B225" s="41">
        <v>110618020</v>
      </c>
      <c r="C225" s="42" t="s">
        <v>425</v>
      </c>
      <c r="D225" s="43">
        <v>77894211185</v>
      </c>
      <c r="E225" s="43" t="s">
        <v>426</v>
      </c>
      <c r="F225" s="43">
        <v>10</v>
      </c>
      <c r="G225" s="43">
        <v>80</v>
      </c>
      <c r="H225" s="44">
        <v>470.42</v>
      </c>
      <c r="I225" s="31">
        <f t="shared" si="11"/>
        <v>470.42</v>
      </c>
    </row>
    <row r="226" spans="1:9" s="22" customFormat="1" ht="13.95" customHeight="1" x14ac:dyDescent="0.3">
      <c r="A226" s="21"/>
      <c r="B226" s="41">
        <v>110618025</v>
      </c>
      <c r="C226" s="42" t="s">
        <v>427</v>
      </c>
      <c r="D226" s="43">
        <v>77894211334</v>
      </c>
      <c r="E226" s="43" t="s">
        <v>428</v>
      </c>
      <c r="F226" s="43">
        <v>5</v>
      </c>
      <c r="G226" s="43">
        <v>40</v>
      </c>
      <c r="H226" s="44">
        <v>866.53</v>
      </c>
      <c r="I226" s="31">
        <f t="shared" si="11"/>
        <v>866.53</v>
      </c>
    </row>
    <row r="227" spans="1:9" s="22" customFormat="1" ht="13.95" customHeight="1" x14ac:dyDescent="0.3">
      <c r="A227" s="21"/>
      <c r="B227" s="41">
        <v>110618030</v>
      </c>
      <c r="C227" s="42" t="s">
        <v>429</v>
      </c>
      <c r="D227" s="43">
        <v>77894211519</v>
      </c>
      <c r="E227" s="43" t="s">
        <v>430</v>
      </c>
      <c r="F227" s="43">
        <v>3</v>
      </c>
      <c r="G227" s="43">
        <v>24</v>
      </c>
      <c r="H227" s="44">
        <v>1303.5999999999999</v>
      </c>
      <c r="I227" s="31">
        <f t="shared" si="11"/>
        <v>1303.5999999999999</v>
      </c>
    </row>
    <row r="228" spans="1:9" s="22" customFormat="1" ht="13.95" customHeight="1" x14ac:dyDescent="0.3">
      <c r="A228" s="21"/>
      <c r="B228" s="41">
        <v>110618040</v>
      </c>
      <c r="C228" s="42" t="s">
        <v>431</v>
      </c>
      <c r="D228" s="43">
        <v>77894211520</v>
      </c>
      <c r="E228" s="43" t="s">
        <v>432</v>
      </c>
      <c r="F228" s="43">
        <v>1</v>
      </c>
      <c r="G228" s="43">
        <v>8</v>
      </c>
      <c r="H228" s="44">
        <v>2781.64</v>
      </c>
      <c r="I228" s="31">
        <f t="shared" si="11"/>
        <v>2781.64</v>
      </c>
    </row>
    <row r="229" spans="1:9" s="22" customFormat="1" ht="13.95" customHeight="1" x14ac:dyDescent="0.3">
      <c r="A229" s="21"/>
      <c r="B229" s="41">
        <v>110622002</v>
      </c>
      <c r="C229" s="42" t="s">
        <v>433</v>
      </c>
      <c r="D229" s="43">
        <v>77894211521</v>
      </c>
      <c r="E229" s="43" t="s">
        <v>434</v>
      </c>
      <c r="F229" s="43">
        <v>50</v>
      </c>
      <c r="G229" s="43">
        <v>500</v>
      </c>
      <c r="H229" s="44">
        <v>29.58</v>
      </c>
      <c r="I229" s="31">
        <f t="shared" si="11"/>
        <v>29.58</v>
      </c>
    </row>
    <row r="230" spans="1:9" s="22" customFormat="1" ht="13.95" customHeight="1" x14ac:dyDescent="0.3">
      <c r="A230" s="21"/>
      <c r="B230" s="41">
        <v>1106220052</v>
      </c>
      <c r="C230" s="42" t="s">
        <v>435</v>
      </c>
      <c r="D230" s="43">
        <v>77894211356</v>
      </c>
      <c r="E230" s="43" t="s">
        <v>436</v>
      </c>
      <c r="F230" s="43">
        <v>25</v>
      </c>
      <c r="G230" s="43">
        <v>250</v>
      </c>
      <c r="H230" s="44">
        <v>99.04</v>
      </c>
      <c r="I230" s="31">
        <f t="shared" si="11"/>
        <v>99.04</v>
      </c>
    </row>
    <row r="231" spans="1:9" s="22" customFormat="1" ht="13.95" customHeight="1" x14ac:dyDescent="0.3">
      <c r="A231" s="21"/>
      <c r="B231" s="41">
        <v>110622007</v>
      </c>
      <c r="C231" s="42" t="s">
        <v>437</v>
      </c>
      <c r="D231" s="43">
        <v>77894211186</v>
      </c>
      <c r="E231" s="43" t="s">
        <v>438</v>
      </c>
      <c r="F231" s="43">
        <v>10</v>
      </c>
      <c r="G231" s="43">
        <v>100</v>
      </c>
      <c r="H231" s="44">
        <v>136.80000000000001</v>
      </c>
      <c r="I231" s="31">
        <f t="shared" si="11"/>
        <v>136.80000000000001</v>
      </c>
    </row>
    <row r="232" spans="1:9" s="22" customFormat="1" ht="13.95" customHeight="1" x14ac:dyDescent="0.3">
      <c r="A232" s="21"/>
      <c r="B232" s="41">
        <v>110622010</v>
      </c>
      <c r="C232" s="42" t="s">
        <v>439</v>
      </c>
      <c r="D232" s="43">
        <v>77894211187</v>
      </c>
      <c r="E232" s="43" t="s">
        <v>440</v>
      </c>
      <c r="F232" s="43">
        <v>5</v>
      </c>
      <c r="G232" s="43">
        <v>50</v>
      </c>
      <c r="H232" s="44">
        <v>259.39</v>
      </c>
      <c r="I232" s="31">
        <f t="shared" si="11"/>
        <v>259.39</v>
      </c>
    </row>
    <row r="233" spans="1:9" s="22" customFormat="1" ht="13.95" customHeight="1" x14ac:dyDescent="0.3">
      <c r="A233" s="21"/>
      <c r="B233" s="41">
        <v>110622012</v>
      </c>
      <c r="C233" s="42" t="s">
        <v>441</v>
      </c>
      <c r="D233" s="43">
        <v>77894211336</v>
      </c>
      <c r="E233" s="43" t="s">
        <v>442</v>
      </c>
      <c r="F233" s="43">
        <v>5</v>
      </c>
      <c r="G233" s="43">
        <v>40</v>
      </c>
      <c r="H233" s="44">
        <v>476.7</v>
      </c>
      <c r="I233" s="31">
        <f t="shared" si="11"/>
        <v>476.7</v>
      </c>
    </row>
    <row r="234" spans="1:9" s="22" customFormat="1" ht="13.95" customHeight="1" x14ac:dyDescent="0.3">
      <c r="A234" s="21"/>
      <c r="B234" s="41">
        <v>110622015</v>
      </c>
      <c r="C234" s="42" t="s">
        <v>443</v>
      </c>
      <c r="D234" s="43">
        <v>77894211337</v>
      </c>
      <c r="E234" s="43" t="s">
        <v>444</v>
      </c>
      <c r="F234" s="43">
        <v>5</v>
      </c>
      <c r="G234" s="43">
        <v>40</v>
      </c>
      <c r="H234" s="44">
        <v>763.42</v>
      </c>
      <c r="I234" s="31">
        <f t="shared" si="11"/>
        <v>763.42</v>
      </c>
    </row>
    <row r="235" spans="1:9" s="22" customFormat="1" ht="13.95" customHeight="1" x14ac:dyDescent="0.3">
      <c r="A235" s="21"/>
      <c r="B235" s="41">
        <v>110622020</v>
      </c>
      <c r="C235" s="42" t="s">
        <v>445</v>
      </c>
      <c r="D235" s="43">
        <v>77894211355</v>
      </c>
      <c r="E235" s="43" t="s">
        <v>446</v>
      </c>
      <c r="F235" s="43">
        <v>4</v>
      </c>
      <c r="G235" s="43">
        <v>32</v>
      </c>
      <c r="H235" s="44">
        <v>1445.47</v>
      </c>
      <c r="I235" s="31">
        <f t="shared" si="11"/>
        <v>1445.47</v>
      </c>
    </row>
    <row r="236" spans="1:9" s="22" customFormat="1" ht="13.95" customHeight="1" x14ac:dyDescent="0.3">
      <c r="A236" s="21"/>
      <c r="B236" s="41">
        <v>110622200</v>
      </c>
      <c r="C236" s="42" t="s">
        <v>447</v>
      </c>
      <c r="D236" s="43">
        <v>77894211390</v>
      </c>
      <c r="E236" s="43" t="s">
        <v>448</v>
      </c>
      <c r="F236" s="43">
        <v>25</v>
      </c>
      <c r="G236" s="43">
        <v>250</v>
      </c>
      <c r="H236" s="44">
        <v>42.83</v>
      </c>
      <c r="I236" s="31">
        <f t="shared" si="11"/>
        <v>42.83</v>
      </c>
    </row>
    <row r="237" spans="1:9" s="22" customFormat="1" ht="13.95" customHeight="1" x14ac:dyDescent="0.3">
      <c r="A237" s="21"/>
      <c r="B237" s="41">
        <v>110622202</v>
      </c>
      <c r="C237" s="42" t="s">
        <v>449</v>
      </c>
      <c r="D237" s="43">
        <v>77894211524</v>
      </c>
      <c r="E237" s="43" t="s">
        <v>450</v>
      </c>
      <c r="F237" s="43">
        <v>25</v>
      </c>
      <c r="G237" s="43">
        <v>250</v>
      </c>
      <c r="H237" s="44">
        <v>69.44</v>
      </c>
      <c r="I237" s="31">
        <f t="shared" si="11"/>
        <v>69.44</v>
      </c>
    </row>
    <row r="238" spans="1:9" s="22" customFormat="1" ht="13.95" customHeight="1" x14ac:dyDescent="0.3">
      <c r="A238" s="21"/>
      <c r="B238" s="41">
        <v>110622205</v>
      </c>
      <c r="C238" s="42" t="s">
        <v>451</v>
      </c>
      <c r="D238" s="43">
        <v>77894211454</v>
      </c>
      <c r="E238" s="43" t="s">
        <v>452</v>
      </c>
      <c r="F238" s="43">
        <v>25</v>
      </c>
      <c r="G238" s="43">
        <v>250</v>
      </c>
      <c r="H238" s="44">
        <v>102.01</v>
      </c>
      <c r="I238" s="31">
        <f t="shared" si="11"/>
        <v>102.01</v>
      </c>
    </row>
    <row r="239" spans="1:9" s="22" customFormat="1" ht="13.95" customHeight="1" x14ac:dyDescent="0.3">
      <c r="A239" s="21"/>
      <c r="B239" s="41">
        <v>110628000</v>
      </c>
      <c r="C239" s="42" t="s">
        <v>453</v>
      </c>
      <c r="D239" s="43">
        <v>77894211396</v>
      </c>
      <c r="E239" s="43" t="s">
        <v>454</v>
      </c>
      <c r="F239" s="43">
        <v>25</v>
      </c>
      <c r="G239" s="43">
        <v>500</v>
      </c>
      <c r="H239" s="44">
        <v>7.4</v>
      </c>
      <c r="I239" s="31">
        <f t="shared" ref="I239:I257" si="12">H239*$I$9</f>
        <v>7.4</v>
      </c>
    </row>
    <row r="240" spans="1:9" s="22" customFormat="1" ht="13.95" customHeight="1" x14ac:dyDescent="0.3">
      <c r="A240" s="21"/>
      <c r="B240" s="41">
        <v>110628002</v>
      </c>
      <c r="C240" s="42" t="s">
        <v>455</v>
      </c>
      <c r="D240" s="43">
        <v>77894211435</v>
      </c>
      <c r="E240" s="43" t="s">
        <v>456</v>
      </c>
      <c r="F240" s="43">
        <v>25</v>
      </c>
      <c r="G240" s="43">
        <v>500</v>
      </c>
      <c r="H240" s="44">
        <v>9.7100000000000009</v>
      </c>
      <c r="I240" s="31">
        <f t="shared" si="12"/>
        <v>9.7100000000000009</v>
      </c>
    </row>
    <row r="241" spans="1:9" s="22" customFormat="1" ht="13.95" customHeight="1" x14ac:dyDescent="0.3">
      <c r="A241" s="21"/>
      <c r="B241" s="41">
        <v>110628004</v>
      </c>
      <c r="C241" s="42" t="s">
        <v>457</v>
      </c>
      <c r="D241" s="43">
        <v>77894211389</v>
      </c>
      <c r="E241" s="43" t="s">
        <v>458</v>
      </c>
      <c r="F241" s="43">
        <v>25</v>
      </c>
      <c r="G241" s="43">
        <v>500</v>
      </c>
      <c r="H241" s="44">
        <v>13.36</v>
      </c>
      <c r="I241" s="31">
        <f t="shared" si="12"/>
        <v>13.36</v>
      </c>
    </row>
    <row r="242" spans="1:9" s="22" customFormat="1" ht="13.95" customHeight="1" x14ac:dyDescent="0.3">
      <c r="A242" s="21"/>
      <c r="B242" s="41">
        <v>110628005</v>
      </c>
      <c r="C242" s="42" t="s">
        <v>459</v>
      </c>
      <c r="D242" s="43">
        <v>77894211449</v>
      </c>
      <c r="E242" s="43" t="s">
        <v>460</v>
      </c>
      <c r="F242" s="43">
        <v>25</v>
      </c>
      <c r="G242" s="43">
        <v>500</v>
      </c>
      <c r="H242" s="44">
        <v>21.63</v>
      </c>
      <c r="I242" s="31">
        <f t="shared" si="12"/>
        <v>21.63</v>
      </c>
    </row>
    <row r="243" spans="1:9" s="22" customFormat="1" ht="13.95" customHeight="1" x14ac:dyDescent="0.3">
      <c r="A243" s="21"/>
      <c r="B243" s="41">
        <v>110628006</v>
      </c>
      <c r="C243" s="42" t="s">
        <v>461</v>
      </c>
      <c r="D243" s="43">
        <v>77894211258</v>
      </c>
      <c r="E243" s="43" t="s">
        <v>462</v>
      </c>
      <c r="F243" s="43">
        <v>25</v>
      </c>
      <c r="G243" s="43">
        <v>500</v>
      </c>
      <c r="H243" s="44">
        <v>33.56</v>
      </c>
      <c r="I243" s="31">
        <f t="shared" si="12"/>
        <v>33.56</v>
      </c>
    </row>
    <row r="244" spans="1:9" s="22" customFormat="1" ht="13.95" customHeight="1" x14ac:dyDescent="0.3">
      <c r="A244" s="21"/>
      <c r="B244" s="41">
        <v>110628007</v>
      </c>
      <c r="C244" s="42" t="s">
        <v>463</v>
      </c>
      <c r="D244" s="43">
        <v>77894211252</v>
      </c>
      <c r="E244" s="43" t="s">
        <v>464</v>
      </c>
      <c r="F244" s="43">
        <v>50</v>
      </c>
      <c r="G244" s="43">
        <v>500</v>
      </c>
      <c r="H244" s="44">
        <v>66.459999999999994</v>
      </c>
      <c r="I244" s="31">
        <f t="shared" si="12"/>
        <v>66.459999999999994</v>
      </c>
    </row>
    <row r="245" spans="1:9" s="22" customFormat="1" ht="13.95" customHeight="1" x14ac:dyDescent="0.3">
      <c r="A245" s="21"/>
      <c r="B245" s="41">
        <v>110628010</v>
      </c>
      <c r="C245" s="42" t="s">
        <v>465</v>
      </c>
      <c r="D245" s="43">
        <v>77894211253</v>
      </c>
      <c r="E245" s="43" t="s">
        <v>466</v>
      </c>
      <c r="F245" s="43">
        <v>25</v>
      </c>
      <c r="G245" s="43">
        <v>250</v>
      </c>
      <c r="H245" s="44">
        <v>85.34</v>
      </c>
      <c r="I245" s="31">
        <f t="shared" si="12"/>
        <v>85.34</v>
      </c>
    </row>
    <row r="246" spans="1:9" s="22" customFormat="1" ht="13.95" customHeight="1" x14ac:dyDescent="0.3">
      <c r="A246" s="21"/>
      <c r="B246" s="41">
        <v>110628012</v>
      </c>
      <c r="C246" s="42" t="s">
        <v>467</v>
      </c>
      <c r="D246" s="43">
        <v>77894211254</v>
      </c>
      <c r="E246" s="43" t="s">
        <v>468</v>
      </c>
      <c r="F246" s="43">
        <v>20</v>
      </c>
      <c r="G246" s="43">
        <v>200</v>
      </c>
      <c r="H246" s="44">
        <v>115.92</v>
      </c>
      <c r="I246" s="31">
        <f t="shared" si="12"/>
        <v>115.92</v>
      </c>
    </row>
    <row r="247" spans="1:9" s="22" customFormat="1" ht="13.95" customHeight="1" x14ac:dyDescent="0.3">
      <c r="A247" s="21"/>
      <c r="B247" s="41">
        <v>110628015</v>
      </c>
      <c r="C247" s="42" t="s">
        <v>469</v>
      </c>
      <c r="D247" s="43">
        <v>77894211533</v>
      </c>
      <c r="E247" s="43" t="s">
        <v>470</v>
      </c>
      <c r="F247" s="43">
        <v>10</v>
      </c>
      <c r="G247" s="43">
        <v>100</v>
      </c>
      <c r="H247" s="44">
        <v>157.54</v>
      </c>
      <c r="I247" s="31">
        <f t="shared" si="12"/>
        <v>157.54</v>
      </c>
    </row>
    <row r="248" spans="1:9" s="22" customFormat="1" ht="13.95" customHeight="1" x14ac:dyDescent="0.3">
      <c r="A248" s="21"/>
      <c r="B248" s="41">
        <v>110629000</v>
      </c>
      <c r="C248" s="42" t="s">
        <v>471</v>
      </c>
      <c r="D248" s="43">
        <v>77894211060</v>
      </c>
      <c r="E248" s="43" t="s">
        <v>472</v>
      </c>
      <c r="F248" s="43">
        <v>50</v>
      </c>
      <c r="G248" s="43">
        <v>1000</v>
      </c>
      <c r="H248" s="44">
        <v>5.15</v>
      </c>
      <c r="I248" s="31">
        <f t="shared" si="12"/>
        <v>5.15</v>
      </c>
    </row>
    <row r="249" spans="1:9" s="22" customFormat="1" ht="13.95" customHeight="1" x14ac:dyDescent="0.3">
      <c r="A249" s="21"/>
      <c r="B249" s="41">
        <v>110629001</v>
      </c>
      <c r="C249" s="42" t="s">
        <v>473</v>
      </c>
      <c r="D249" s="43">
        <v>77894211061</v>
      </c>
      <c r="E249" s="43" t="s">
        <v>474</v>
      </c>
      <c r="F249" s="43">
        <v>50</v>
      </c>
      <c r="G249" s="43">
        <v>1000</v>
      </c>
      <c r="H249" s="44">
        <v>9.0500000000000007</v>
      </c>
      <c r="I249" s="31">
        <f t="shared" si="12"/>
        <v>9.0500000000000007</v>
      </c>
    </row>
    <row r="250" spans="1:9" s="22" customFormat="1" ht="13.95" customHeight="1" x14ac:dyDescent="0.3">
      <c r="A250" s="21"/>
      <c r="B250" s="41">
        <v>110629002</v>
      </c>
      <c r="C250" s="42" t="s">
        <v>475</v>
      </c>
      <c r="D250" s="43">
        <v>77894211062</v>
      </c>
      <c r="E250" s="43" t="s">
        <v>476</v>
      </c>
      <c r="F250" s="43">
        <v>50</v>
      </c>
      <c r="G250" s="43">
        <v>1000</v>
      </c>
      <c r="H250" s="44">
        <v>6.05</v>
      </c>
      <c r="I250" s="31">
        <f t="shared" si="12"/>
        <v>6.05</v>
      </c>
    </row>
    <row r="251" spans="1:9" s="22" customFormat="1" ht="13.95" customHeight="1" x14ac:dyDescent="0.3">
      <c r="A251" s="21"/>
      <c r="B251" s="41">
        <v>110629003</v>
      </c>
      <c r="C251" s="42" t="s">
        <v>477</v>
      </c>
      <c r="D251" s="43">
        <v>77894211063</v>
      </c>
      <c r="E251" s="43" t="s">
        <v>478</v>
      </c>
      <c r="F251" s="43">
        <v>50</v>
      </c>
      <c r="G251" s="43">
        <v>1000</v>
      </c>
      <c r="H251" s="44">
        <v>6.4</v>
      </c>
      <c r="I251" s="31">
        <f t="shared" si="12"/>
        <v>6.4</v>
      </c>
    </row>
    <row r="252" spans="1:9" s="22" customFormat="1" ht="13.95" customHeight="1" x14ac:dyDescent="0.3">
      <c r="A252" s="21"/>
      <c r="B252" s="41">
        <v>110629004</v>
      </c>
      <c r="C252" s="42" t="s">
        <v>479</v>
      </c>
      <c r="D252" s="43">
        <v>77894211064</v>
      </c>
      <c r="E252" s="43" t="s">
        <v>480</v>
      </c>
      <c r="F252" s="43">
        <v>50</v>
      </c>
      <c r="G252" s="43">
        <v>1000</v>
      </c>
      <c r="H252" s="44">
        <v>8.91</v>
      </c>
      <c r="I252" s="31">
        <f t="shared" si="12"/>
        <v>8.91</v>
      </c>
    </row>
    <row r="253" spans="1:9" s="22" customFormat="1" ht="13.95" customHeight="1" x14ac:dyDescent="0.3">
      <c r="A253" s="21"/>
      <c r="B253" s="41">
        <v>110629005</v>
      </c>
      <c r="C253" s="42" t="s">
        <v>481</v>
      </c>
      <c r="D253" s="43">
        <v>77894211065</v>
      </c>
      <c r="E253" s="43" t="s">
        <v>482</v>
      </c>
      <c r="F253" s="43">
        <v>100</v>
      </c>
      <c r="G253" s="43">
        <v>1000</v>
      </c>
      <c r="H253" s="44">
        <v>15.45</v>
      </c>
      <c r="I253" s="31">
        <f t="shared" si="12"/>
        <v>15.45</v>
      </c>
    </row>
    <row r="254" spans="1:9" s="22" customFormat="1" ht="13.95" customHeight="1" x14ac:dyDescent="0.3">
      <c r="A254" s="21"/>
      <c r="B254" s="41">
        <v>110629006</v>
      </c>
      <c r="C254" s="42" t="s">
        <v>483</v>
      </c>
      <c r="D254" s="43">
        <v>77894211066</v>
      </c>
      <c r="E254" s="43" t="s">
        <v>484</v>
      </c>
      <c r="F254" s="43">
        <v>25</v>
      </c>
      <c r="G254" s="43">
        <v>500</v>
      </c>
      <c r="H254" s="44">
        <v>22.38</v>
      </c>
      <c r="I254" s="31">
        <f t="shared" si="12"/>
        <v>22.38</v>
      </c>
    </row>
    <row r="255" spans="1:9" s="22" customFormat="1" ht="13.95" customHeight="1" x14ac:dyDescent="0.3">
      <c r="A255" s="21"/>
      <c r="B255" s="41">
        <v>110629007</v>
      </c>
      <c r="C255" s="42" t="s">
        <v>485</v>
      </c>
      <c r="D255" s="43">
        <v>77894211067</v>
      </c>
      <c r="E255" s="43" t="s">
        <v>486</v>
      </c>
      <c r="F255" s="43">
        <v>50</v>
      </c>
      <c r="G255" s="43">
        <v>500</v>
      </c>
      <c r="H255" s="44">
        <v>44.53</v>
      </c>
      <c r="I255" s="31">
        <f t="shared" si="12"/>
        <v>44.53</v>
      </c>
    </row>
    <row r="256" spans="1:9" s="22" customFormat="1" ht="13.95" customHeight="1" x14ac:dyDescent="0.3">
      <c r="A256" s="21"/>
      <c r="B256" s="41">
        <v>110629010</v>
      </c>
      <c r="C256" s="42" t="s">
        <v>487</v>
      </c>
      <c r="D256" s="43">
        <v>77894211068</v>
      </c>
      <c r="E256" s="43" t="s">
        <v>488</v>
      </c>
      <c r="F256" s="43">
        <v>25</v>
      </c>
      <c r="G256" s="43">
        <v>250</v>
      </c>
      <c r="H256" s="44">
        <v>68.08</v>
      </c>
      <c r="I256" s="31">
        <f t="shared" si="12"/>
        <v>68.08</v>
      </c>
    </row>
    <row r="257" spans="1:9" s="22" customFormat="1" ht="13.95" customHeight="1" x14ac:dyDescent="0.3">
      <c r="A257" s="21"/>
      <c r="B257" s="41">
        <v>110629012</v>
      </c>
      <c r="C257" s="42" t="s">
        <v>489</v>
      </c>
      <c r="D257" s="43">
        <v>77894211069</v>
      </c>
      <c r="E257" s="43" t="s">
        <v>490</v>
      </c>
      <c r="F257" s="43">
        <v>20</v>
      </c>
      <c r="G257" s="43">
        <v>200</v>
      </c>
      <c r="H257" s="44">
        <v>77.27</v>
      </c>
      <c r="I257" s="31">
        <f t="shared" si="12"/>
        <v>77.27</v>
      </c>
    </row>
    <row r="258" spans="1:9" s="22" customFormat="1" ht="13.95" customHeight="1" x14ac:dyDescent="0.3">
      <c r="A258" s="21"/>
      <c r="B258" s="41">
        <v>110629015</v>
      </c>
      <c r="C258" s="42" t="s">
        <v>491</v>
      </c>
      <c r="D258" s="43">
        <v>77894211070</v>
      </c>
      <c r="E258" s="43" t="s">
        <v>492</v>
      </c>
      <c r="F258" s="43">
        <v>10</v>
      </c>
      <c r="G258" s="43">
        <v>100</v>
      </c>
      <c r="H258" s="44">
        <v>118.42</v>
      </c>
      <c r="I258" s="31">
        <f t="shared" ref="I258:I290" si="13">H258*$I$9</f>
        <v>118.42</v>
      </c>
    </row>
    <row r="259" spans="1:9" s="22" customFormat="1" ht="13.95" customHeight="1" x14ac:dyDescent="0.3">
      <c r="A259" s="21"/>
      <c r="B259" s="41">
        <v>110629020</v>
      </c>
      <c r="C259" s="42" t="s">
        <v>493</v>
      </c>
      <c r="D259" s="43">
        <v>77894211071</v>
      </c>
      <c r="E259" s="43" t="s">
        <v>494</v>
      </c>
      <c r="F259" s="43">
        <v>5</v>
      </c>
      <c r="G259" s="43">
        <v>50</v>
      </c>
      <c r="H259" s="44">
        <v>207.33</v>
      </c>
      <c r="I259" s="31">
        <f t="shared" si="13"/>
        <v>207.33</v>
      </c>
    </row>
    <row r="260" spans="1:9" s="22" customFormat="1" ht="13.95" customHeight="1" x14ac:dyDescent="0.3">
      <c r="A260" s="21"/>
      <c r="B260" s="41">
        <v>110629025</v>
      </c>
      <c r="C260" s="42" t="s">
        <v>495</v>
      </c>
      <c r="D260" s="43">
        <v>77894211259</v>
      </c>
      <c r="E260" s="43" t="s">
        <v>496</v>
      </c>
      <c r="F260" s="43">
        <v>1</v>
      </c>
      <c r="G260" s="43">
        <v>20</v>
      </c>
      <c r="H260" s="44">
        <v>420.84</v>
      </c>
      <c r="I260" s="31">
        <f t="shared" si="13"/>
        <v>420.84</v>
      </c>
    </row>
    <row r="261" spans="1:9" s="22" customFormat="1" ht="13.95" customHeight="1" x14ac:dyDescent="0.3">
      <c r="A261" s="21"/>
      <c r="B261" s="41">
        <v>110629030</v>
      </c>
      <c r="C261" s="42" t="s">
        <v>497</v>
      </c>
      <c r="D261" s="43">
        <v>77894211073</v>
      </c>
      <c r="E261" s="43" t="s">
        <v>498</v>
      </c>
      <c r="F261" s="43">
        <v>1</v>
      </c>
      <c r="G261" s="43">
        <v>20</v>
      </c>
      <c r="H261" s="44">
        <v>620.98</v>
      </c>
      <c r="I261" s="31">
        <f t="shared" si="13"/>
        <v>620.98</v>
      </c>
    </row>
    <row r="262" spans="1:9" s="22" customFormat="1" ht="13.95" customHeight="1" x14ac:dyDescent="0.3">
      <c r="A262" s="21"/>
      <c r="B262" s="41">
        <v>110629035</v>
      </c>
      <c r="C262" s="42" t="s">
        <v>499</v>
      </c>
      <c r="D262" s="43">
        <v>77894211545</v>
      </c>
      <c r="E262" s="43" t="s">
        <v>500</v>
      </c>
      <c r="F262" s="43">
        <v>1</v>
      </c>
      <c r="G262" s="43">
        <v>10</v>
      </c>
      <c r="H262" s="44">
        <v>919.41</v>
      </c>
      <c r="I262" s="31">
        <f t="shared" si="13"/>
        <v>919.41</v>
      </c>
    </row>
    <row r="263" spans="1:9" s="22" customFormat="1" ht="13.95" customHeight="1" x14ac:dyDescent="0.3">
      <c r="A263" s="21"/>
      <c r="B263" s="41">
        <v>110629040</v>
      </c>
      <c r="C263" s="42" t="s">
        <v>501</v>
      </c>
      <c r="D263" s="43">
        <v>77894211546</v>
      </c>
      <c r="E263" s="43" t="s">
        <v>502</v>
      </c>
      <c r="F263" s="43">
        <v>1</v>
      </c>
      <c r="G263" s="43">
        <v>10</v>
      </c>
      <c r="H263" s="44">
        <v>1412.86</v>
      </c>
      <c r="I263" s="31">
        <f t="shared" si="13"/>
        <v>1412.86</v>
      </c>
    </row>
    <row r="264" spans="1:9" s="22" customFormat="1" ht="13.95" customHeight="1" x14ac:dyDescent="0.3">
      <c r="A264" s="21"/>
      <c r="B264" s="41">
        <v>110629032</v>
      </c>
      <c r="C264" s="42" t="s">
        <v>503</v>
      </c>
      <c r="D264" s="43">
        <v>77894211075</v>
      </c>
      <c r="E264" s="43" t="s">
        <v>504</v>
      </c>
      <c r="F264" s="43">
        <v>50</v>
      </c>
      <c r="G264" s="43">
        <v>1000</v>
      </c>
      <c r="H264" s="44">
        <v>11.37</v>
      </c>
      <c r="I264" s="31">
        <f t="shared" si="13"/>
        <v>11.37</v>
      </c>
    </row>
    <row r="265" spans="1:9" s="22" customFormat="1" ht="13.95" customHeight="1" x14ac:dyDescent="0.3">
      <c r="A265" s="21"/>
      <c r="B265" s="41">
        <v>110629057</v>
      </c>
      <c r="C265" s="42" t="s">
        <v>505</v>
      </c>
      <c r="D265" s="43">
        <v>77894211130</v>
      </c>
      <c r="E265" s="43" t="s">
        <v>506</v>
      </c>
      <c r="F265" s="43">
        <v>50</v>
      </c>
      <c r="G265" s="43">
        <v>1000</v>
      </c>
      <c r="H265" s="44">
        <v>8.92</v>
      </c>
      <c r="I265" s="31">
        <f t="shared" si="13"/>
        <v>8.92</v>
      </c>
    </row>
    <row r="266" spans="1:9" s="22" customFormat="1" ht="13.95" customHeight="1" x14ac:dyDescent="0.3">
      <c r="A266" s="21"/>
      <c r="B266" s="41">
        <v>110629060</v>
      </c>
      <c r="C266" s="42" t="s">
        <v>507</v>
      </c>
      <c r="D266" s="43">
        <v>77894211076</v>
      </c>
      <c r="E266" s="43" t="s">
        <v>508</v>
      </c>
      <c r="F266" s="43">
        <v>50</v>
      </c>
      <c r="G266" s="43">
        <v>1000</v>
      </c>
      <c r="H266" s="44">
        <v>10.09</v>
      </c>
      <c r="I266" s="31">
        <f t="shared" si="13"/>
        <v>10.09</v>
      </c>
    </row>
    <row r="267" spans="1:9" s="22" customFormat="1" ht="13.95" customHeight="1" x14ac:dyDescent="0.3">
      <c r="A267" s="21"/>
      <c r="B267" s="41">
        <v>110629072</v>
      </c>
      <c r="C267" s="42" t="s">
        <v>509</v>
      </c>
      <c r="D267" s="43">
        <v>77894211392</v>
      </c>
      <c r="E267" s="43" t="s">
        <v>510</v>
      </c>
      <c r="F267" s="43">
        <v>50</v>
      </c>
      <c r="G267" s="43">
        <v>1000</v>
      </c>
      <c r="H267" s="44">
        <v>15.01</v>
      </c>
      <c r="I267" s="31">
        <f t="shared" si="13"/>
        <v>15.01</v>
      </c>
    </row>
    <row r="268" spans="1:9" s="22" customFormat="1" ht="13.95" customHeight="1" x14ac:dyDescent="0.3">
      <c r="A268" s="21"/>
      <c r="B268" s="41">
        <v>110629083</v>
      </c>
      <c r="C268" s="42" t="s">
        <v>511</v>
      </c>
      <c r="D268" s="43">
        <v>77894211188</v>
      </c>
      <c r="E268" s="43" t="s">
        <v>512</v>
      </c>
      <c r="F268" s="43">
        <v>50</v>
      </c>
      <c r="G268" s="43">
        <v>1000</v>
      </c>
      <c r="H268" s="44">
        <v>26.06</v>
      </c>
      <c r="I268" s="31">
        <f>H268*$I$9</f>
        <v>26.06</v>
      </c>
    </row>
    <row r="269" spans="1:9" s="22" customFormat="1" ht="13.95" customHeight="1" x14ac:dyDescent="0.3">
      <c r="A269" s="21"/>
      <c r="B269" s="41">
        <v>110629084</v>
      </c>
      <c r="C269" s="42" t="s">
        <v>513</v>
      </c>
      <c r="D269" s="43">
        <v>77894211079</v>
      </c>
      <c r="E269" s="43" t="s">
        <v>514</v>
      </c>
      <c r="F269" s="43">
        <v>50</v>
      </c>
      <c r="G269" s="43">
        <v>1000</v>
      </c>
      <c r="H269" s="44">
        <v>16.78</v>
      </c>
      <c r="I269" s="31">
        <f>H269*$I$9</f>
        <v>16.78</v>
      </c>
    </row>
    <row r="270" spans="1:9" s="22" customFormat="1" ht="13.95" customHeight="1" x14ac:dyDescent="0.3">
      <c r="A270" s="21"/>
      <c r="B270" s="41">
        <v>110629085</v>
      </c>
      <c r="C270" s="42" t="s">
        <v>515</v>
      </c>
      <c r="D270" s="43">
        <v>77894211080</v>
      </c>
      <c r="E270" s="43" t="s">
        <v>516</v>
      </c>
      <c r="F270" s="43">
        <v>50</v>
      </c>
      <c r="G270" s="43">
        <v>1000</v>
      </c>
      <c r="H270" s="44">
        <v>18.11</v>
      </c>
      <c r="I270" s="31">
        <f>H270*$I$9</f>
        <v>18.11</v>
      </c>
    </row>
    <row r="271" spans="1:9" s="22" customFormat="1" ht="13.95" customHeight="1" x14ac:dyDescent="0.3">
      <c r="A271" s="21"/>
      <c r="B271" s="41">
        <v>110629082</v>
      </c>
      <c r="C271" s="42" t="s">
        <v>517</v>
      </c>
      <c r="D271" s="43">
        <v>77894211301</v>
      </c>
      <c r="E271" s="43" t="s">
        <v>518</v>
      </c>
      <c r="F271" s="43">
        <v>25</v>
      </c>
      <c r="G271" s="43">
        <v>500</v>
      </c>
      <c r="H271" s="44">
        <v>36.76</v>
      </c>
      <c r="I271" s="31">
        <f>H271*$I$9</f>
        <v>36.76</v>
      </c>
    </row>
    <row r="272" spans="1:9" s="22" customFormat="1" ht="13.95" customHeight="1" x14ac:dyDescent="0.3">
      <c r="A272" s="21"/>
      <c r="B272" s="41">
        <v>110629080</v>
      </c>
      <c r="C272" s="42" t="s">
        <v>519</v>
      </c>
      <c r="D272" s="43">
        <v>77894211077</v>
      </c>
      <c r="E272" s="43" t="s">
        <v>520</v>
      </c>
      <c r="F272" s="43">
        <v>25</v>
      </c>
      <c r="G272" s="43">
        <v>500</v>
      </c>
      <c r="H272" s="44">
        <v>35.54</v>
      </c>
      <c r="I272" s="31">
        <f t="shared" si="13"/>
        <v>35.54</v>
      </c>
    </row>
    <row r="273" spans="1:9" s="22" customFormat="1" ht="13.95" customHeight="1" x14ac:dyDescent="0.3">
      <c r="A273" s="21"/>
      <c r="B273" s="41">
        <v>110629081</v>
      </c>
      <c r="C273" s="42" t="s">
        <v>521</v>
      </c>
      <c r="D273" s="43">
        <v>77894211078</v>
      </c>
      <c r="E273" s="43" t="s">
        <v>522</v>
      </c>
      <c r="F273" s="43">
        <v>25</v>
      </c>
      <c r="G273" s="43">
        <v>500</v>
      </c>
      <c r="H273" s="44">
        <v>27.01</v>
      </c>
      <c r="I273" s="31">
        <f t="shared" si="13"/>
        <v>27.01</v>
      </c>
    </row>
    <row r="274" spans="1:9" s="22" customFormat="1" ht="13.95" customHeight="1" x14ac:dyDescent="0.3">
      <c r="A274" s="21"/>
      <c r="B274" s="41">
        <v>110629094</v>
      </c>
      <c r="C274" s="42" t="s">
        <v>523</v>
      </c>
      <c r="D274" s="43">
        <v>77894211189</v>
      </c>
      <c r="E274" s="43" t="s">
        <v>524</v>
      </c>
      <c r="F274" s="43">
        <v>50</v>
      </c>
      <c r="G274" s="43">
        <v>500</v>
      </c>
      <c r="H274" s="44">
        <v>36.06</v>
      </c>
      <c r="I274" s="31">
        <f t="shared" si="13"/>
        <v>36.06</v>
      </c>
    </row>
    <row r="275" spans="1:9" s="22" customFormat="1" ht="13.95" customHeight="1" x14ac:dyDescent="0.3">
      <c r="A275" s="21"/>
      <c r="B275" s="41">
        <v>110629095</v>
      </c>
      <c r="C275" s="42" t="s">
        <v>525</v>
      </c>
      <c r="D275" s="43">
        <v>77894211190</v>
      </c>
      <c r="E275" s="43" t="s">
        <v>526</v>
      </c>
      <c r="F275" s="43">
        <v>50</v>
      </c>
      <c r="G275" s="43">
        <v>500</v>
      </c>
      <c r="H275" s="44">
        <v>36.06</v>
      </c>
      <c r="I275" s="31">
        <f t="shared" si="13"/>
        <v>36.06</v>
      </c>
    </row>
    <row r="276" spans="1:9" s="22" customFormat="1" ht="13.95" customHeight="1" x14ac:dyDescent="0.3">
      <c r="A276" s="21"/>
      <c r="B276" s="41">
        <v>110629096</v>
      </c>
      <c r="C276" s="42" t="s">
        <v>527</v>
      </c>
      <c r="D276" s="43">
        <v>77894211081</v>
      </c>
      <c r="E276" s="43" t="s">
        <v>528</v>
      </c>
      <c r="F276" s="43">
        <v>50</v>
      </c>
      <c r="G276" s="43">
        <v>500</v>
      </c>
      <c r="H276" s="44">
        <v>38.119999999999997</v>
      </c>
      <c r="I276" s="31">
        <f t="shared" si="13"/>
        <v>38.119999999999997</v>
      </c>
    </row>
    <row r="277" spans="1:9" s="22" customFormat="1" ht="13.95" customHeight="1" x14ac:dyDescent="0.3">
      <c r="A277" s="21"/>
      <c r="B277" s="41">
        <v>110629102</v>
      </c>
      <c r="C277" s="42" t="s">
        <v>529</v>
      </c>
      <c r="D277" s="43">
        <v>77894211082</v>
      </c>
      <c r="E277" s="43" t="s">
        <v>530</v>
      </c>
      <c r="F277" s="43">
        <v>50</v>
      </c>
      <c r="G277" s="43">
        <v>500</v>
      </c>
      <c r="H277" s="44">
        <v>36.659999999999997</v>
      </c>
      <c r="I277" s="31">
        <f t="shared" si="13"/>
        <v>36.659999999999997</v>
      </c>
    </row>
    <row r="278" spans="1:9" s="22" customFormat="1" ht="13.95" customHeight="1" x14ac:dyDescent="0.3">
      <c r="A278" s="21"/>
      <c r="B278" s="41">
        <v>110629104</v>
      </c>
      <c r="C278" s="42" t="s">
        <v>531</v>
      </c>
      <c r="D278" s="43">
        <v>77894211191</v>
      </c>
      <c r="E278" s="43" t="s">
        <v>532</v>
      </c>
      <c r="F278" s="43">
        <v>25</v>
      </c>
      <c r="G278" s="43">
        <v>250</v>
      </c>
      <c r="H278" s="44">
        <v>74.19</v>
      </c>
      <c r="I278" s="31">
        <f t="shared" si="13"/>
        <v>74.19</v>
      </c>
    </row>
    <row r="279" spans="1:9" s="22" customFormat="1" ht="13.95" customHeight="1" x14ac:dyDescent="0.3">
      <c r="A279" s="21"/>
      <c r="B279" s="41">
        <v>110629105</v>
      </c>
      <c r="C279" s="42" t="s">
        <v>533</v>
      </c>
      <c r="D279" s="43">
        <v>77894211083</v>
      </c>
      <c r="E279" s="43" t="s">
        <v>534</v>
      </c>
      <c r="F279" s="43">
        <v>25</v>
      </c>
      <c r="G279" s="43">
        <v>250</v>
      </c>
      <c r="H279" s="44">
        <v>86.78</v>
      </c>
      <c r="I279" s="31">
        <f t="shared" si="13"/>
        <v>86.78</v>
      </c>
    </row>
    <row r="280" spans="1:9" s="22" customFormat="1" ht="13.95" customHeight="1" x14ac:dyDescent="0.3">
      <c r="A280" s="21"/>
      <c r="B280" s="41">
        <v>110629109</v>
      </c>
      <c r="C280" s="42" t="s">
        <v>535</v>
      </c>
      <c r="D280" s="43">
        <v>77894211084</v>
      </c>
      <c r="E280" s="43" t="s">
        <v>536</v>
      </c>
      <c r="F280" s="43">
        <v>25</v>
      </c>
      <c r="G280" s="43">
        <v>250</v>
      </c>
      <c r="H280" s="44">
        <v>60.06</v>
      </c>
      <c r="I280" s="31">
        <f t="shared" si="13"/>
        <v>60.06</v>
      </c>
    </row>
    <row r="281" spans="1:9" s="22" customFormat="1" ht="13.95" customHeight="1" x14ac:dyDescent="0.3">
      <c r="A281" s="21"/>
      <c r="B281" s="41">
        <v>1106291306</v>
      </c>
      <c r="C281" s="42" t="s">
        <v>537</v>
      </c>
      <c r="D281" s="43">
        <v>77894211085</v>
      </c>
      <c r="E281" s="43" t="s">
        <v>538</v>
      </c>
      <c r="F281" s="43">
        <v>25</v>
      </c>
      <c r="G281" s="43">
        <v>250</v>
      </c>
      <c r="H281" s="44">
        <v>85.01</v>
      </c>
      <c r="I281" s="31">
        <f t="shared" si="13"/>
        <v>85.01</v>
      </c>
    </row>
    <row r="282" spans="1:9" s="22" customFormat="1" ht="13.95" customHeight="1" x14ac:dyDescent="0.3">
      <c r="A282" s="21"/>
      <c r="B282" s="41">
        <v>110629145</v>
      </c>
      <c r="C282" s="42" t="s">
        <v>539</v>
      </c>
      <c r="D282" s="43">
        <v>77894211192</v>
      </c>
      <c r="E282" s="43" t="s">
        <v>540</v>
      </c>
      <c r="F282" s="43">
        <v>10</v>
      </c>
      <c r="G282" s="43">
        <v>100</v>
      </c>
      <c r="H282" s="44">
        <v>134.9</v>
      </c>
      <c r="I282" s="31">
        <f t="shared" si="13"/>
        <v>134.9</v>
      </c>
    </row>
    <row r="283" spans="1:9" s="22" customFormat="1" ht="13.95" customHeight="1" x14ac:dyDescent="0.3">
      <c r="A283" s="21"/>
      <c r="B283" s="41">
        <v>110629147</v>
      </c>
      <c r="C283" s="42" t="s">
        <v>541</v>
      </c>
      <c r="D283" s="43">
        <v>77894211193</v>
      </c>
      <c r="E283" s="43" t="s">
        <v>542</v>
      </c>
      <c r="F283" s="43">
        <v>10</v>
      </c>
      <c r="G283" s="43">
        <v>100</v>
      </c>
      <c r="H283" s="44">
        <v>87.66</v>
      </c>
      <c r="I283" s="31">
        <f t="shared" si="13"/>
        <v>87.66</v>
      </c>
    </row>
    <row r="284" spans="1:9" s="22" customFormat="1" ht="13.95" customHeight="1" x14ac:dyDescent="0.3">
      <c r="A284" s="21"/>
      <c r="B284" s="41">
        <v>110629151</v>
      </c>
      <c r="C284" s="42" t="s">
        <v>543</v>
      </c>
      <c r="D284" s="43">
        <v>77894211086</v>
      </c>
      <c r="E284" s="43" t="s">
        <v>544</v>
      </c>
      <c r="F284" s="43">
        <v>10</v>
      </c>
      <c r="G284" s="43">
        <v>100</v>
      </c>
      <c r="H284" s="44">
        <v>92.37</v>
      </c>
      <c r="I284" s="31">
        <f t="shared" si="13"/>
        <v>92.37</v>
      </c>
    </row>
    <row r="285" spans="1:9" s="22" customFormat="1" ht="13.95" customHeight="1" x14ac:dyDescent="0.3">
      <c r="A285" s="21"/>
      <c r="B285" s="41">
        <v>110629155</v>
      </c>
      <c r="C285" s="42" t="s">
        <v>545</v>
      </c>
      <c r="D285" s="43">
        <v>77894211194</v>
      </c>
      <c r="E285" s="43" t="s">
        <v>546</v>
      </c>
      <c r="F285" s="43">
        <v>10</v>
      </c>
      <c r="G285" s="43">
        <v>100</v>
      </c>
      <c r="H285" s="44">
        <v>220.35</v>
      </c>
      <c r="I285" s="31">
        <f t="shared" si="13"/>
        <v>220.35</v>
      </c>
    </row>
    <row r="286" spans="1:9" s="22" customFormat="1" ht="13.95" customHeight="1" x14ac:dyDescent="0.3">
      <c r="A286" s="21"/>
      <c r="B286" s="41">
        <v>110629157</v>
      </c>
      <c r="C286" s="42" t="s">
        <v>547</v>
      </c>
      <c r="D286" s="43">
        <v>77894211195</v>
      </c>
      <c r="E286" s="43" t="s">
        <v>548</v>
      </c>
      <c r="F286" s="43">
        <v>10</v>
      </c>
      <c r="G286" s="43">
        <v>100</v>
      </c>
      <c r="H286" s="44">
        <v>172.66</v>
      </c>
      <c r="I286" s="31">
        <f t="shared" si="13"/>
        <v>172.66</v>
      </c>
    </row>
    <row r="287" spans="1:9" s="22" customFormat="1" ht="13.95" customHeight="1" x14ac:dyDescent="0.3">
      <c r="A287" s="21"/>
      <c r="B287" s="41">
        <v>110629161</v>
      </c>
      <c r="C287" s="42" t="s">
        <v>549</v>
      </c>
      <c r="D287" s="43">
        <v>77894211087</v>
      </c>
      <c r="E287" s="43" t="s">
        <v>550</v>
      </c>
      <c r="F287" s="43">
        <v>10</v>
      </c>
      <c r="G287" s="43">
        <v>100</v>
      </c>
      <c r="H287" s="44">
        <v>141.4</v>
      </c>
      <c r="I287" s="31">
        <f t="shared" si="13"/>
        <v>141.4</v>
      </c>
    </row>
    <row r="288" spans="1:9" s="22" customFormat="1" ht="13.95" customHeight="1" x14ac:dyDescent="0.3">
      <c r="A288" s="21"/>
      <c r="B288" s="41">
        <v>110629205</v>
      </c>
      <c r="C288" s="42" t="s">
        <v>551</v>
      </c>
      <c r="D288" s="43">
        <v>77894211196</v>
      </c>
      <c r="E288" s="43" t="s">
        <v>552</v>
      </c>
      <c r="F288" s="43">
        <v>10</v>
      </c>
      <c r="G288" s="43">
        <v>100</v>
      </c>
      <c r="H288" s="44">
        <v>359.36</v>
      </c>
      <c r="I288" s="31">
        <f t="shared" si="13"/>
        <v>359.36</v>
      </c>
    </row>
    <row r="289" spans="1:9" s="22" customFormat="1" ht="13.95" customHeight="1" x14ac:dyDescent="0.3">
      <c r="A289" s="21"/>
      <c r="B289" s="41">
        <v>110629214</v>
      </c>
      <c r="C289" s="42" t="s">
        <v>553</v>
      </c>
      <c r="D289" s="43">
        <v>77894211088</v>
      </c>
      <c r="E289" s="43" t="s">
        <v>554</v>
      </c>
      <c r="F289" s="43">
        <v>10</v>
      </c>
      <c r="G289" s="43">
        <v>100</v>
      </c>
      <c r="H289" s="44">
        <v>223.59</v>
      </c>
      <c r="I289" s="31">
        <f t="shared" si="13"/>
        <v>223.59</v>
      </c>
    </row>
    <row r="290" spans="1:9" s="22" customFormat="1" ht="13.95" customHeight="1" x14ac:dyDescent="0.3">
      <c r="A290" s="21"/>
      <c r="B290" s="41">
        <v>110629215</v>
      </c>
      <c r="C290" s="42" t="s">
        <v>555</v>
      </c>
      <c r="D290" s="43">
        <v>77894211089</v>
      </c>
      <c r="E290" s="43" t="s">
        <v>556</v>
      </c>
      <c r="F290" s="43">
        <v>10</v>
      </c>
      <c r="G290" s="43">
        <v>100</v>
      </c>
      <c r="H290" s="44">
        <v>125.12</v>
      </c>
      <c r="I290" s="31">
        <f t="shared" si="13"/>
        <v>125.12</v>
      </c>
    </row>
    <row r="291" spans="1:9" s="22" customFormat="1" ht="13.95" customHeight="1" x14ac:dyDescent="0.3">
      <c r="A291" s="21"/>
      <c r="B291" s="41">
        <v>110629250</v>
      </c>
      <c r="C291" s="42" t="s">
        <v>557</v>
      </c>
      <c r="D291" s="43">
        <v>77894211408</v>
      </c>
      <c r="E291" s="43" t="s">
        <v>558</v>
      </c>
      <c r="F291" s="43">
        <v>10</v>
      </c>
      <c r="G291" s="43">
        <v>100</v>
      </c>
      <c r="H291" s="44">
        <v>449.11</v>
      </c>
      <c r="I291" s="31">
        <f t="shared" ref="I291:I324" si="14">H291*$I$9</f>
        <v>449.11</v>
      </c>
    </row>
    <row r="292" spans="1:9" s="22" customFormat="1" ht="13.95" customHeight="1" x14ac:dyDescent="0.3">
      <c r="A292" s="21"/>
      <c r="B292" s="41">
        <v>110629251</v>
      </c>
      <c r="C292" s="42" t="s">
        <v>559</v>
      </c>
      <c r="D292" s="43">
        <v>77894211410</v>
      </c>
      <c r="E292" s="43" t="s">
        <v>560</v>
      </c>
      <c r="F292" s="43">
        <v>10</v>
      </c>
      <c r="G292" s="43">
        <v>100</v>
      </c>
      <c r="H292" s="44">
        <v>383.53</v>
      </c>
      <c r="I292" s="31">
        <f t="shared" si="14"/>
        <v>383.53</v>
      </c>
    </row>
    <row r="293" spans="1:9" s="22" customFormat="1" ht="13.95" customHeight="1" x14ac:dyDescent="0.3">
      <c r="A293" s="21"/>
      <c r="B293" s="41">
        <v>110629252</v>
      </c>
      <c r="C293" s="42" t="s">
        <v>561</v>
      </c>
      <c r="D293" s="43">
        <v>77894211302</v>
      </c>
      <c r="E293" s="43" t="s">
        <v>562</v>
      </c>
      <c r="F293" s="43">
        <v>10</v>
      </c>
      <c r="G293" s="43">
        <v>100</v>
      </c>
      <c r="H293" s="44">
        <v>335.29</v>
      </c>
      <c r="I293" s="31">
        <f t="shared" si="14"/>
        <v>335.29</v>
      </c>
    </row>
    <row r="294" spans="1:9" s="22" customFormat="1" ht="13.95" customHeight="1" x14ac:dyDescent="0.3">
      <c r="A294" s="21"/>
      <c r="B294" s="41">
        <v>110629289</v>
      </c>
      <c r="C294" s="42" t="s">
        <v>563</v>
      </c>
      <c r="D294" s="43">
        <v>77894211297</v>
      </c>
      <c r="E294" s="43" t="s">
        <v>564</v>
      </c>
      <c r="F294" s="43">
        <v>5</v>
      </c>
      <c r="G294" s="43">
        <v>50</v>
      </c>
      <c r="H294" s="44">
        <v>575.52</v>
      </c>
      <c r="I294" s="31">
        <f t="shared" si="14"/>
        <v>575.52</v>
      </c>
    </row>
    <row r="295" spans="1:9" s="22" customFormat="1" ht="13.95" customHeight="1" x14ac:dyDescent="0.3">
      <c r="A295" s="21"/>
      <c r="B295" s="41">
        <v>110629290</v>
      </c>
      <c r="C295" s="42" t="s">
        <v>565</v>
      </c>
      <c r="D295" s="43">
        <v>77894211303</v>
      </c>
      <c r="E295" s="43" t="s">
        <v>566</v>
      </c>
      <c r="F295" s="43">
        <v>5</v>
      </c>
      <c r="G295" s="43">
        <v>50</v>
      </c>
      <c r="H295" s="44">
        <v>590.53</v>
      </c>
      <c r="I295" s="31">
        <f t="shared" si="14"/>
        <v>590.53</v>
      </c>
    </row>
    <row r="296" spans="1:9" s="22" customFormat="1" ht="13.95" customHeight="1" x14ac:dyDescent="0.3">
      <c r="A296" s="21"/>
      <c r="B296" s="41">
        <v>110629291</v>
      </c>
      <c r="C296" s="42" t="s">
        <v>567</v>
      </c>
      <c r="D296" s="43">
        <v>77894211304</v>
      </c>
      <c r="E296" s="43" t="s">
        <v>568</v>
      </c>
      <c r="F296" s="43">
        <v>5</v>
      </c>
      <c r="G296" s="43">
        <v>50</v>
      </c>
      <c r="H296" s="44">
        <v>532.34</v>
      </c>
      <c r="I296" s="31">
        <f t="shared" si="14"/>
        <v>532.34</v>
      </c>
    </row>
    <row r="297" spans="1:9" s="22" customFormat="1" ht="13.95" customHeight="1" x14ac:dyDescent="0.3">
      <c r="A297" s="21"/>
      <c r="B297" s="41">
        <v>110629292</v>
      </c>
      <c r="C297" s="42" t="s">
        <v>569</v>
      </c>
      <c r="D297" s="43">
        <v>77894211197</v>
      </c>
      <c r="E297" s="43" t="s">
        <v>570</v>
      </c>
      <c r="F297" s="43">
        <v>5</v>
      </c>
      <c r="G297" s="43">
        <v>50</v>
      </c>
      <c r="H297" s="44">
        <v>504.64</v>
      </c>
      <c r="I297" s="31">
        <f t="shared" si="14"/>
        <v>504.64</v>
      </c>
    </row>
    <row r="298" spans="1:9" s="22" customFormat="1" ht="13.95" customHeight="1" x14ac:dyDescent="0.3">
      <c r="A298" s="21"/>
      <c r="B298" s="41">
        <v>110629337</v>
      </c>
      <c r="C298" s="42" t="s">
        <v>571</v>
      </c>
      <c r="D298" s="43">
        <v>77894211421</v>
      </c>
      <c r="E298" s="43" t="s">
        <v>572</v>
      </c>
      <c r="F298" s="43">
        <v>2</v>
      </c>
      <c r="G298" s="43">
        <v>20</v>
      </c>
      <c r="H298" s="44">
        <v>877.9</v>
      </c>
      <c r="I298" s="31">
        <f t="shared" si="14"/>
        <v>877.9</v>
      </c>
    </row>
    <row r="299" spans="1:9" s="22" customFormat="1" ht="13.95" customHeight="1" x14ac:dyDescent="0.3">
      <c r="A299" s="21"/>
      <c r="B299" s="41">
        <v>110629338</v>
      </c>
      <c r="C299" s="42" t="s">
        <v>573</v>
      </c>
      <c r="D299" s="43">
        <v>77894211309</v>
      </c>
      <c r="E299" s="43" t="s">
        <v>574</v>
      </c>
      <c r="F299" s="43">
        <v>2</v>
      </c>
      <c r="G299" s="43">
        <v>20</v>
      </c>
      <c r="H299" s="44">
        <v>826.57</v>
      </c>
      <c r="I299" s="31">
        <f t="shared" si="14"/>
        <v>826.57</v>
      </c>
    </row>
    <row r="300" spans="1:9" s="22" customFormat="1" ht="13.95" customHeight="1" x14ac:dyDescent="0.3">
      <c r="A300" s="21"/>
      <c r="B300" s="41">
        <v>110629339</v>
      </c>
      <c r="C300" s="42" t="s">
        <v>575</v>
      </c>
      <c r="D300" s="43">
        <v>77894211341</v>
      </c>
      <c r="E300" s="43" t="s">
        <v>576</v>
      </c>
      <c r="F300" s="43">
        <v>2</v>
      </c>
      <c r="G300" s="43">
        <v>20</v>
      </c>
      <c r="H300" s="44">
        <v>881.77</v>
      </c>
      <c r="I300" s="31">
        <f t="shared" si="14"/>
        <v>881.77</v>
      </c>
    </row>
    <row r="301" spans="1:9" s="22" customFormat="1" ht="13.95" customHeight="1" x14ac:dyDescent="0.3">
      <c r="A301" s="21"/>
      <c r="B301" s="41">
        <v>110629341</v>
      </c>
      <c r="C301" s="42" t="s">
        <v>577</v>
      </c>
      <c r="D301" s="43">
        <v>77894211534</v>
      </c>
      <c r="E301" s="43" t="s">
        <v>578</v>
      </c>
      <c r="F301" s="43">
        <v>1</v>
      </c>
      <c r="G301" s="43">
        <v>16</v>
      </c>
      <c r="H301" s="44">
        <v>1189.8900000000001</v>
      </c>
      <c r="I301" s="31">
        <f t="shared" si="14"/>
        <v>1189.8900000000001</v>
      </c>
    </row>
    <row r="302" spans="1:9" s="22" customFormat="1" ht="13.95" customHeight="1" x14ac:dyDescent="0.3">
      <c r="A302" s="21"/>
      <c r="B302" s="41">
        <v>110629421</v>
      </c>
      <c r="C302" s="42" t="s">
        <v>579</v>
      </c>
      <c r="D302" s="43">
        <v>77894211535</v>
      </c>
      <c r="E302" s="43" t="s">
        <v>580</v>
      </c>
      <c r="F302" s="43">
        <v>2</v>
      </c>
      <c r="G302" s="43">
        <v>32</v>
      </c>
      <c r="H302" s="44">
        <v>1812.43</v>
      </c>
      <c r="I302" s="31">
        <f t="shared" si="14"/>
        <v>1812.43</v>
      </c>
    </row>
    <row r="303" spans="1:9" s="22" customFormat="1" ht="13.95" customHeight="1" x14ac:dyDescent="0.3">
      <c r="A303" s="21"/>
      <c r="B303" s="41">
        <v>110629422</v>
      </c>
      <c r="C303" s="42" t="s">
        <v>581</v>
      </c>
      <c r="D303" s="43">
        <v>77894211342</v>
      </c>
      <c r="E303" s="43" t="s">
        <v>582</v>
      </c>
      <c r="F303" s="43">
        <v>2</v>
      </c>
      <c r="G303" s="43">
        <v>32</v>
      </c>
      <c r="H303" s="44">
        <v>1572.72</v>
      </c>
      <c r="I303" s="31">
        <f t="shared" si="14"/>
        <v>1572.72</v>
      </c>
    </row>
    <row r="304" spans="1:9" s="22" customFormat="1" ht="13.95" customHeight="1" x14ac:dyDescent="0.3">
      <c r="A304" s="21"/>
      <c r="B304" s="41">
        <v>110634015</v>
      </c>
      <c r="C304" s="42" t="s">
        <v>583</v>
      </c>
      <c r="D304" s="43">
        <v>77894211379</v>
      </c>
      <c r="E304" s="43" t="s">
        <v>584</v>
      </c>
      <c r="F304" s="43">
        <v>10</v>
      </c>
      <c r="G304" s="43">
        <v>50</v>
      </c>
      <c r="H304" s="44">
        <v>448.88</v>
      </c>
      <c r="I304" s="31">
        <f t="shared" si="14"/>
        <v>448.88</v>
      </c>
    </row>
    <row r="305" spans="1:9" s="22" customFormat="1" ht="13.95" customHeight="1" x14ac:dyDescent="0.3">
      <c r="A305" s="21"/>
      <c r="B305" s="41">
        <v>110634020</v>
      </c>
      <c r="C305" s="42" t="s">
        <v>585</v>
      </c>
      <c r="D305" s="43">
        <v>77894211403</v>
      </c>
      <c r="E305" s="43" t="s">
        <v>586</v>
      </c>
      <c r="F305" s="43">
        <v>5</v>
      </c>
      <c r="G305" s="43">
        <v>50</v>
      </c>
      <c r="H305" s="44">
        <v>744.97</v>
      </c>
      <c r="I305" s="31">
        <f t="shared" si="14"/>
        <v>744.97</v>
      </c>
    </row>
    <row r="306" spans="1:9" s="22" customFormat="1" ht="13.95" customHeight="1" x14ac:dyDescent="0.3">
      <c r="A306" s="21"/>
      <c r="B306" s="41">
        <v>110634085</v>
      </c>
      <c r="C306" s="42" t="s">
        <v>587</v>
      </c>
      <c r="D306" s="43">
        <v>77894211451</v>
      </c>
      <c r="E306" s="43" t="s">
        <v>588</v>
      </c>
      <c r="F306" s="43">
        <v>50</v>
      </c>
      <c r="G306" s="43">
        <v>500</v>
      </c>
      <c r="H306" s="44">
        <v>70.88</v>
      </c>
      <c r="I306" s="31">
        <f t="shared" si="14"/>
        <v>70.88</v>
      </c>
    </row>
    <row r="307" spans="1:9" s="22" customFormat="1" ht="13.95" customHeight="1" x14ac:dyDescent="0.3">
      <c r="A307" s="21"/>
      <c r="B307" s="41">
        <v>110634095</v>
      </c>
      <c r="C307" s="42" t="s">
        <v>589</v>
      </c>
      <c r="D307" s="43">
        <v>77894211458</v>
      </c>
      <c r="E307" s="43" t="s">
        <v>590</v>
      </c>
      <c r="F307" s="43">
        <v>25</v>
      </c>
      <c r="G307" s="43">
        <v>250</v>
      </c>
      <c r="H307" s="44">
        <v>149.59</v>
      </c>
      <c r="I307" s="31">
        <f t="shared" si="14"/>
        <v>149.59</v>
      </c>
    </row>
    <row r="308" spans="1:9" s="22" customFormat="1" ht="13.95" customHeight="1" x14ac:dyDescent="0.3">
      <c r="A308" s="21"/>
      <c r="B308" s="41">
        <v>110634102</v>
      </c>
      <c r="C308" s="42" t="s">
        <v>591</v>
      </c>
      <c r="D308" s="43">
        <v>77894211460</v>
      </c>
      <c r="E308" s="43" t="s">
        <v>592</v>
      </c>
      <c r="F308" s="43">
        <v>25</v>
      </c>
      <c r="G308" s="43">
        <v>250</v>
      </c>
      <c r="H308" s="44">
        <v>149.82</v>
      </c>
      <c r="I308" s="31">
        <f t="shared" si="14"/>
        <v>149.82</v>
      </c>
    </row>
    <row r="309" spans="1:9" s="22" customFormat="1" ht="13.95" customHeight="1" x14ac:dyDescent="0.3">
      <c r="A309" s="21"/>
      <c r="B309" s="41">
        <v>110634137</v>
      </c>
      <c r="C309" s="42" t="s">
        <v>593</v>
      </c>
      <c r="D309" s="43">
        <v>77894211358</v>
      </c>
      <c r="E309" s="43" t="s">
        <v>594</v>
      </c>
      <c r="F309" s="43">
        <v>20</v>
      </c>
      <c r="G309" s="43">
        <v>200</v>
      </c>
      <c r="H309" s="44">
        <v>223.01</v>
      </c>
      <c r="I309" s="31">
        <f t="shared" si="14"/>
        <v>223.01</v>
      </c>
    </row>
    <row r="310" spans="1:9" s="22" customFormat="1" ht="13.95" customHeight="1" x14ac:dyDescent="0.3">
      <c r="A310" s="21"/>
      <c r="B310" s="41">
        <v>110635000</v>
      </c>
      <c r="C310" s="42" t="s">
        <v>595</v>
      </c>
      <c r="D310" s="43">
        <v>77894211198</v>
      </c>
      <c r="E310" s="43" t="s">
        <v>596</v>
      </c>
      <c r="F310" s="43">
        <v>50</v>
      </c>
      <c r="G310" s="43">
        <v>1000</v>
      </c>
      <c r="H310" s="44">
        <v>52.55</v>
      </c>
      <c r="I310" s="31">
        <f t="shared" si="14"/>
        <v>52.55</v>
      </c>
    </row>
    <row r="311" spans="1:9" s="22" customFormat="1" ht="13.95" customHeight="1" x14ac:dyDescent="0.3">
      <c r="A311" s="21"/>
      <c r="B311" s="41">
        <v>110635027</v>
      </c>
      <c r="C311" s="42" t="s">
        <v>597</v>
      </c>
      <c r="D311" s="43">
        <v>77894211200</v>
      </c>
      <c r="E311" s="43" t="s">
        <v>598</v>
      </c>
      <c r="F311" s="43">
        <v>50</v>
      </c>
      <c r="G311" s="43">
        <v>1000</v>
      </c>
      <c r="H311" s="44">
        <v>37</v>
      </c>
      <c r="I311" s="31">
        <f>H311*$I$9</f>
        <v>37</v>
      </c>
    </row>
    <row r="312" spans="1:9" s="22" customFormat="1" ht="13.95" customHeight="1" x14ac:dyDescent="0.3">
      <c r="A312" s="21"/>
      <c r="B312" s="41">
        <v>110635031</v>
      </c>
      <c r="C312" s="42" t="s">
        <v>599</v>
      </c>
      <c r="D312" s="43">
        <v>77894211536</v>
      </c>
      <c r="E312" s="43" t="s">
        <v>600</v>
      </c>
      <c r="F312" s="43">
        <v>50</v>
      </c>
      <c r="G312" s="43">
        <v>1000</v>
      </c>
      <c r="H312" s="44">
        <v>48.69</v>
      </c>
      <c r="I312" s="31">
        <f>H312*$I$9</f>
        <v>48.69</v>
      </c>
    </row>
    <row r="313" spans="1:9" s="22" customFormat="1" ht="13.95" customHeight="1" x14ac:dyDescent="0.3">
      <c r="A313" s="21"/>
      <c r="B313" s="41">
        <v>110635057</v>
      </c>
      <c r="C313" s="42" t="s">
        <v>601</v>
      </c>
      <c r="D313" s="43">
        <v>77894211201</v>
      </c>
      <c r="E313" s="43" t="s">
        <v>602</v>
      </c>
      <c r="F313" s="43">
        <v>50</v>
      </c>
      <c r="G313" s="43">
        <v>1000</v>
      </c>
      <c r="H313" s="44">
        <v>46.15</v>
      </c>
      <c r="I313" s="31">
        <f>H313*$I$9</f>
        <v>46.15</v>
      </c>
    </row>
    <row r="314" spans="1:9" s="22" customFormat="1" ht="13.95" customHeight="1" x14ac:dyDescent="0.3">
      <c r="A314" s="21"/>
      <c r="B314" s="41">
        <v>110635032</v>
      </c>
      <c r="C314" s="42" t="s">
        <v>603</v>
      </c>
      <c r="D314" s="43">
        <v>77894211354</v>
      </c>
      <c r="E314" s="43" t="s">
        <v>604</v>
      </c>
      <c r="F314" s="43">
        <v>50</v>
      </c>
      <c r="G314" s="43">
        <v>1000</v>
      </c>
      <c r="H314" s="44">
        <v>56.86</v>
      </c>
      <c r="I314" s="31">
        <f>H314*$I$9</f>
        <v>56.86</v>
      </c>
    </row>
    <row r="315" spans="1:9" s="22" customFormat="1" ht="13.95" customHeight="1" x14ac:dyDescent="0.3">
      <c r="A315" s="21"/>
      <c r="B315" s="41">
        <v>110635004</v>
      </c>
      <c r="C315" s="42" t="s">
        <v>605</v>
      </c>
      <c r="D315" s="43">
        <v>77894211199</v>
      </c>
      <c r="E315" s="43" t="s">
        <v>606</v>
      </c>
      <c r="F315" s="43">
        <v>50</v>
      </c>
      <c r="G315" s="43">
        <v>500</v>
      </c>
      <c r="H315" s="44">
        <v>82.47</v>
      </c>
      <c r="I315" s="31">
        <f t="shared" si="14"/>
        <v>82.47</v>
      </c>
    </row>
    <row r="316" spans="1:9" s="22" customFormat="1" ht="13.95" customHeight="1" x14ac:dyDescent="0.3">
      <c r="A316" s="21"/>
      <c r="B316" s="41">
        <v>110635058</v>
      </c>
      <c r="C316" s="42" t="s">
        <v>607</v>
      </c>
      <c r="D316" s="43">
        <v>77894211202</v>
      </c>
      <c r="E316" s="43" t="s">
        <v>608</v>
      </c>
      <c r="F316" s="43">
        <v>50</v>
      </c>
      <c r="G316" s="43">
        <v>1000</v>
      </c>
      <c r="H316" s="44">
        <v>42.66</v>
      </c>
      <c r="I316" s="31">
        <f t="shared" ref="I316:I323" si="15">H316*$I$9</f>
        <v>42.66</v>
      </c>
    </row>
    <row r="317" spans="1:9" s="22" customFormat="1" ht="13.95" customHeight="1" x14ac:dyDescent="0.3">
      <c r="A317" s="21"/>
      <c r="B317" s="41">
        <v>110635060</v>
      </c>
      <c r="C317" s="42" t="s">
        <v>609</v>
      </c>
      <c r="D317" s="43">
        <v>77894211203</v>
      </c>
      <c r="E317" s="43" t="s">
        <v>610</v>
      </c>
      <c r="F317" s="43">
        <v>50</v>
      </c>
      <c r="G317" s="43">
        <v>500</v>
      </c>
      <c r="H317" s="44">
        <v>57.74</v>
      </c>
      <c r="I317" s="31">
        <f t="shared" si="15"/>
        <v>57.74</v>
      </c>
    </row>
    <row r="318" spans="1:9" s="22" customFormat="1" ht="13.95" customHeight="1" x14ac:dyDescent="0.3">
      <c r="A318" s="21"/>
      <c r="B318" s="41">
        <v>110635061</v>
      </c>
      <c r="C318" s="42" t="s">
        <v>611</v>
      </c>
      <c r="D318" s="43">
        <v>77894211091</v>
      </c>
      <c r="E318" s="43" t="s">
        <v>612</v>
      </c>
      <c r="F318" s="43">
        <v>25</v>
      </c>
      <c r="G318" s="43">
        <v>250</v>
      </c>
      <c r="H318" s="44">
        <v>188.43</v>
      </c>
      <c r="I318" s="31">
        <f t="shared" si="15"/>
        <v>188.43</v>
      </c>
    </row>
    <row r="319" spans="1:9" s="22" customFormat="1" ht="13.95" customHeight="1" x14ac:dyDescent="0.3">
      <c r="A319" s="21"/>
      <c r="B319" s="41">
        <v>110635083</v>
      </c>
      <c r="C319" s="42" t="s">
        <v>613</v>
      </c>
      <c r="D319" s="43">
        <v>77894211204</v>
      </c>
      <c r="E319" s="43" t="s">
        <v>614</v>
      </c>
      <c r="F319" s="43">
        <v>50</v>
      </c>
      <c r="G319" s="43">
        <v>500</v>
      </c>
      <c r="H319" s="44">
        <v>52.64</v>
      </c>
      <c r="I319" s="31">
        <f t="shared" si="15"/>
        <v>52.64</v>
      </c>
    </row>
    <row r="320" spans="1:9" s="22" customFormat="1" ht="13.95" customHeight="1" x14ac:dyDescent="0.3">
      <c r="A320" s="21"/>
      <c r="B320" s="41">
        <v>110635084</v>
      </c>
      <c r="C320" s="42" t="s">
        <v>615</v>
      </c>
      <c r="D320" s="43">
        <v>77894211205</v>
      </c>
      <c r="E320" s="43" t="s">
        <v>616</v>
      </c>
      <c r="F320" s="43">
        <v>50</v>
      </c>
      <c r="G320" s="43">
        <v>500</v>
      </c>
      <c r="H320" s="44">
        <v>67.790000000000006</v>
      </c>
      <c r="I320" s="31">
        <f t="shared" si="15"/>
        <v>67.790000000000006</v>
      </c>
    </row>
    <row r="321" spans="1:9" s="22" customFormat="1" ht="13.95" customHeight="1" x14ac:dyDescent="0.3">
      <c r="A321" s="21"/>
      <c r="B321" s="41">
        <v>110635085</v>
      </c>
      <c r="C321" s="42" t="s">
        <v>617</v>
      </c>
      <c r="D321" s="43">
        <v>77894211249</v>
      </c>
      <c r="E321" s="43" t="s">
        <v>618</v>
      </c>
      <c r="F321" s="43">
        <v>50</v>
      </c>
      <c r="G321" s="43">
        <v>500</v>
      </c>
      <c r="H321" s="44">
        <v>65.17</v>
      </c>
      <c r="I321" s="31">
        <f t="shared" si="15"/>
        <v>65.17</v>
      </c>
    </row>
    <row r="322" spans="1:9" s="22" customFormat="1" ht="13.95" customHeight="1" x14ac:dyDescent="0.3">
      <c r="A322" s="21"/>
      <c r="B322" s="41">
        <v>110635087</v>
      </c>
      <c r="C322" s="42" t="s">
        <v>619</v>
      </c>
      <c r="D322" s="43">
        <v>77894211256</v>
      </c>
      <c r="E322" s="43" t="s">
        <v>620</v>
      </c>
      <c r="F322" s="43">
        <v>25</v>
      </c>
      <c r="G322" s="43">
        <v>250</v>
      </c>
      <c r="H322" s="44">
        <v>105.98</v>
      </c>
      <c r="I322" s="31">
        <f t="shared" si="15"/>
        <v>105.98</v>
      </c>
    </row>
    <row r="323" spans="1:9" s="22" customFormat="1" ht="13.95" customHeight="1" x14ac:dyDescent="0.3">
      <c r="A323" s="21"/>
      <c r="B323" s="41">
        <v>1106350814</v>
      </c>
      <c r="C323" s="42" t="s">
        <v>621</v>
      </c>
      <c r="D323" s="43">
        <v>77894211092</v>
      </c>
      <c r="E323" s="43" t="s">
        <v>622</v>
      </c>
      <c r="F323" s="43">
        <v>25</v>
      </c>
      <c r="G323" s="43">
        <v>250</v>
      </c>
      <c r="H323" s="44">
        <v>102.57</v>
      </c>
      <c r="I323" s="31">
        <f t="shared" si="15"/>
        <v>102.57</v>
      </c>
    </row>
    <row r="324" spans="1:9" s="22" customFormat="1" ht="13.95" customHeight="1" x14ac:dyDescent="0.3">
      <c r="A324" s="21"/>
      <c r="B324" s="41">
        <v>110635006</v>
      </c>
      <c r="C324" s="42" t="s">
        <v>623</v>
      </c>
      <c r="D324" s="43">
        <v>77894211090</v>
      </c>
      <c r="E324" s="43" t="s">
        <v>624</v>
      </c>
      <c r="F324" s="43">
        <v>25</v>
      </c>
      <c r="G324" s="43">
        <v>250</v>
      </c>
      <c r="H324" s="44">
        <v>129.06</v>
      </c>
      <c r="I324" s="31">
        <f t="shared" si="14"/>
        <v>129.06</v>
      </c>
    </row>
    <row r="325" spans="1:9" s="22" customFormat="1" ht="13.95" customHeight="1" x14ac:dyDescent="0.3">
      <c r="A325" s="21"/>
      <c r="B325" s="41">
        <v>110635095</v>
      </c>
      <c r="C325" s="42" t="s">
        <v>625</v>
      </c>
      <c r="D325" s="43">
        <v>77894211206</v>
      </c>
      <c r="E325" s="43" t="s">
        <v>626</v>
      </c>
      <c r="F325" s="43">
        <v>25</v>
      </c>
      <c r="G325" s="43">
        <v>250</v>
      </c>
      <c r="H325" s="44">
        <v>115.26</v>
      </c>
      <c r="I325" s="31">
        <f t="shared" ref="I325:I356" si="16">H325*$I$9</f>
        <v>115.26</v>
      </c>
    </row>
    <row r="326" spans="1:9" s="22" customFormat="1" ht="13.95" customHeight="1" x14ac:dyDescent="0.3">
      <c r="A326" s="21"/>
      <c r="B326" s="41">
        <v>110635102</v>
      </c>
      <c r="C326" s="42" t="s">
        <v>627</v>
      </c>
      <c r="D326" s="43">
        <v>77894211207</v>
      </c>
      <c r="E326" s="43" t="s">
        <v>628</v>
      </c>
      <c r="F326" s="43">
        <v>25</v>
      </c>
      <c r="G326" s="43">
        <v>250</v>
      </c>
      <c r="H326" s="44">
        <v>82.36</v>
      </c>
      <c r="I326" s="31">
        <f t="shared" si="16"/>
        <v>82.36</v>
      </c>
    </row>
    <row r="327" spans="1:9" s="22" customFormat="1" ht="13.95" customHeight="1" x14ac:dyDescent="0.3">
      <c r="A327" s="21"/>
      <c r="B327" s="41">
        <v>110635104</v>
      </c>
      <c r="C327" s="42" t="s">
        <v>629</v>
      </c>
      <c r="D327" s="43">
        <v>77894211318</v>
      </c>
      <c r="E327" s="43" t="s">
        <v>630</v>
      </c>
      <c r="F327" s="43">
        <v>20</v>
      </c>
      <c r="G327" s="43">
        <v>200</v>
      </c>
      <c r="H327" s="44">
        <v>223.34</v>
      </c>
      <c r="I327" s="31">
        <f t="shared" si="16"/>
        <v>223.34</v>
      </c>
    </row>
    <row r="328" spans="1:9" s="22" customFormat="1" ht="13.95" customHeight="1" x14ac:dyDescent="0.3">
      <c r="A328" s="21"/>
      <c r="B328" s="41">
        <v>110635130</v>
      </c>
      <c r="C328" s="42" t="s">
        <v>631</v>
      </c>
      <c r="D328" s="43">
        <v>77894211361</v>
      </c>
      <c r="E328" s="43" t="s">
        <v>632</v>
      </c>
      <c r="F328" s="43">
        <v>10</v>
      </c>
      <c r="G328" s="43">
        <v>100</v>
      </c>
      <c r="H328" s="44">
        <v>250.72</v>
      </c>
      <c r="I328" s="31">
        <f t="shared" si="16"/>
        <v>250.72</v>
      </c>
    </row>
    <row r="329" spans="1:9" s="22" customFormat="1" ht="13.95" customHeight="1" x14ac:dyDescent="0.3">
      <c r="A329" s="21"/>
      <c r="B329" s="41">
        <v>110635106</v>
      </c>
      <c r="C329" s="42" t="s">
        <v>633</v>
      </c>
      <c r="D329" s="43">
        <v>77894211208</v>
      </c>
      <c r="E329" s="43" t="s">
        <v>634</v>
      </c>
      <c r="F329" s="43">
        <v>25</v>
      </c>
      <c r="G329" s="43">
        <v>250</v>
      </c>
      <c r="H329" s="44">
        <v>241.89</v>
      </c>
      <c r="I329" s="31">
        <f t="shared" si="16"/>
        <v>241.89</v>
      </c>
    </row>
    <row r="330" spans="1:9" s="22" customFormat="1" ht="13.95" customHeight="1" x14ac:dyDescent="0.3">
      <c r="A330" s="21"/>
      <c r="B330" s="41">
        <v>110635137</v>
      </c>
      <c r="C330" s="42" t="s">
        <v>635</v>
      </c>
      <c r="D330" s="43">
        <v>77894211209</v>
      </c>
      <c r="E330" s="43" t="s">
        <v>636</v>
      </c>
      <c r="F330" s="43">
        <v>20</v>
      </c>
      <c r="G330" s="43">
        <v>200</v>
      </c>
      <c r="H330" s="44">
        <v>199.38</v>
      </c>
      <c r="I330" s="31">
        <f t="shared" si="16"/>
        <v>199.38</v>
      </c>
    </row>
    <row r="331" spans="1:9" s="22" customFormat="1" ht="13.95" customHeight="1" x14ac:dyDescent="0.3">
      <c r="A331" s="21"/>
      <c r="B331" s="41">
        <v>110635168</v>
      </c>
      <c r="C331" s="42" t="s">
        <v>637</v>
      </c>
      <c r="D331" s="43">
        <v>77894211368</v>
      </c>
      <c r="E331" s="43" t="s">
        <v>638</v>
      </c>
      <c r="F331" s="43">
        <v>10</v>
      </c>
      <c r="G331" s="43">
        <v>100</v>
      </c>
      <c r="H331" s="44">
        <v>249.18</v>
      </c>
      <c r="I331" s="31">
        <f t="shared" si="16"/>
        <v>249.18</v>
      </c>
    </row>
    <row r="332" spans="1:9" s="22" customFormat="1" ht="13.95" customHeight="1" x14ac:dyDescent="0.3">
      <c r="A332" s="21"/>
      <c r="B332" s="41">
        <v>110635152</v>
      </c>
      <c r="C332" s="42" t="s">
        <v>639</v>
      </c>
      <c r="D332" s="43">
        <v>77894211210</v>
      </c>
      <c r="E332" s="43" t="s">
        <v>640</v>
      </c>
      <c r="F332" s="43">
        <v>10</v>
      </c>
      <c r="G332" s="43">
        <v>100</v>
      </c>
      <c r="H332" s="44">
        <v>285.83</v>
      </c>
      <c r="I332" s="31">
        <f t="shared" si="16"/>
        <v>285.83</v>
      </c>
    </row>
    <row r="333" spans="1:9" s="22" customFormat="1" ht="13.95" customHeight="1" x14ac:dyDescent="0.3">
      <c r="A333" s="21"/>
      <c r="B333" s="41">
        <v>110635169</v>
      </c>
      <c r="C333" s="42" t="s">
        <v>641</v>
      </c>
      <c r="D333" s="43">
        <v>77894211369</v>
      </c>
      <c r="E333" s="43" t="s">
        <v>642</v>
      </c>
      <c r="F333" s="43">
        <v>10</v>
      </c>
      <c r="G333" s="43">
        <v>100</v>
      </c>
      <c r="H333" s="44">
        <v>458.38</v>
      </c>
      <c r="I333" s="31">
        <f t="shared" si="16"/>
        <v>458.38</v>
      </c>
    </row>
    <row r="334" spans="1:9" s="22" customFormat="1" ht="13.95" customHeight="1" x14ac:dyDescent="0.3">
      <c r="A334" s="21"/>
      <c r="B334" s="41">
        <v>110635215</v>
      </c>
      <c r="C334" s="42" t="s">
        <v>643</v>
      </c>
      <c r="D334" s="43">
        <v>77894211381</v>
      </c>
      <c r="E334" s="43" t="s">
        <v>644</v>
      </c>
      <c r="F334" s="43">
        <v>10</v>
      </c>
      <c r="G334" s="43">
        <v>100</v>
      </c>
      <c r="H334" s="44">
        <v>416.43</v>
      </c>
      <c r="I334" s="31">
        <f t="shared" si="16"/>
        <v>416.43</v>
      </c>
    </row>
    <row r="335" spans="1:9" s="22" customFormat="1" ht="13.95" customHeight="1" x14ac:dyDescent="0.3">
      <c r="A335" s="21"/>
      <c r="B335" s="41">
        <v>110635164</v>
      </c>
      <c r="C335" s="42" t="s">
        <v>645</v>
      </c>
      <c r="D335" s="43">
        <v>77894211211</v>
      </c>
      <c r="E335" s="43" t="s">
        <v>646</v>
      </c>
      <c r="F335" s="43">
        <v>10</v>
      </c>
      <c r="G335" s="43">
        <v>100</v>
      </c>
      <c r="H335" s="44">
        <v>431.56</v>
      </c>
      <c r="I335" s="31">
        <f t="shared" si="16"/>
        <v>431.56</v>
      </c>
    </row>
    <row r="336" spans="1:9" s="22" customFormat="1" ht="13.95" customHeight="1" x14ac:dyDescent="0.3">
      <c r="A336" s="21"/>
      <c r="B336" s="41">
        <v>110635216</v>
      </c>
      <c r="C336" s="42" t="s">
        <v>647</v>
      </c>
      <c r="D336" s="43">
        <v>77894211377</v>
      </c>
      <c r="E336" s="43" t="s">
        <v>648</v>
      </c>
      <c r="F336" s="43">
        <v>10</v>
      </c>
      <c r="G336" s="43">
        <v>100</v>
      </c>
      <c r="H336" s="44">
        <v>611.73</v>
      </c>
      <c r="I336" s="31">
        <f t="shared" si="16"/>
        <v>611.73</v>
      </c>
    </row>
    <row r="337" spans="1:9" s="22" customFormat="1" ht="13.95" customHeight="1" x14ac:dyDescent="0.3">
      <c r="A337" s="21"/>
      <c r="B337" s="41">
        <v>110635020</v>
      </c>
      <c r="C337" s="42" t="s">
        <v>649</v>
      </c>
      <c r="D337" s="43">
        <v>77894211255</v>
      </c>
      <c r="E337" s="43" t="s">
        <v>650</v>
      </c>
      <c r="F337" s="43">
        <v>5</v>
      </c>
      <c r="G337" s="43">
        <v>50</v>
      </c>
      <c r="H337" s="44">
        <v>673</v>
      </c>
      <c r="I337" s="31">
        <f t="shared" si="16"/>
        <v>673</v>
      </c>
    </row>
    <row r="338" spans="1:9" s="22" customFormat="1" ht="13.95" customHeight="1" x14ac:dyDescent="0.3">
      <c r="A338" s="21"/>
      <c r="B338" s="41">
        <v>110635025</v>
      </c>
      <c r="C338" s="42" t="s">
        <v>651</v>
      </c>
      <c r="D338" s="43">
        <v>77894211415</v>
      </c>
      <c r="E338" s="43" t="s">
        <v>652</v>
      </c>
      <c r="F338" s="43">
        <v>2</v>
      </c>
      <c r="G338" s="43">
        <v>20</v>
      </c>
      <c r="H338" s="44">
        <v>1260.44</v>
      </c>
      <c r="I338" s="31">
        <f t="shared" si="16"/>
        <v>1260.44</v>
      </c>
    </row>
    <row r="339" spans="1:9" s="22" customFormat="1" ht="13.95" customHeight="1" x14ac:dyDescent="0.3">
      <c r="A339" s="21"/>
      <c r="B339" s="41">
        <v>110635030</v>
      </c>
      <c r="C339" s="42" t="s">
        <v>653</v>
      </c>
      <c r="D339" s="43">
        <v>77894211426</v>
      </c>
      <c r="E339" s="43" t="s">
        <v>654</v>
      </c>
      <c r="F339" s="43">
        <v>1</v>
      </c>
      <c r="G339" s="43">
        <v>5</v>
      </c>
      <c r="H339" s="44">
        <v>2012.71</v>
      </c>
      <c r="I339" s="31">
        <f t="shared" si="16"/>
        <v>2012.71</v>
      </c>
    </row>
    <row r="340" spans="1:9" s="22" customFormat="1" ht="13.95" customHeight="1" x14ac:dyDescent="0.3">
      <c r="A340" s="21"/>
      <c r="B340" s="41">
        <v>110636031</v>
      </c>
      <c r="C340" s="42" t="s">
        <v>655</v>
      </c>
      <c r="D340" s="43">
        <v>77894211397</v>
      </c>
      <c r="E340" s="43" t="s">
        <v>656</v>
      </c>
      <c r="F340" s="43">
        <v>50</v>
      </c>
      <c r="G340" s="43">
        <v>1000</v>
      </c>
      <c r="H340" s="44">
        <v>46.93</v>
      </c>
      <c r="I340" s="31">
        <f t="shared" si="16"/>
        <v>46.93</v>
      </c>
    </row>
    <row r="341" spans="1:9" s="22" customFormat="1" ht="13.95" customHeight="1" x14ac:dyDescent="0.3">
      <c r="A341" s="21"/>
      <c r="B341" s="41">
        <v>110636024</v>
      </c>
      <c r="C341" s="42" t="s">
        <v>657</v>
      </c>
      <c r="D341" s="43">
        <v>77894211094</v>
      </c>
      <c r="E341" s="43" t="s">
        <v>658</v>
      </c>
      <c r="F341" s="43">
        <v>50</v>
      </c>
      <c r="G341" s="43">
        <v>1000</v>
      </c>
      <c r="H341" s="44">
        <v>53.55</v>
      </c>
      <c r="I341" s="31">
        <f t="shared" si="16"/>
        <v>53.55</v>
      </c>
    </row>
    <row r="342" spans="1:9" s="22" customFormat="1" ht="13.95" customHeight="1" x14ac:dyDescent="0.3">
      <c r="A342" s="21"/>
      <c r="B342" s="41">
        <v>110636057</v>
      </c>
      <c r="C342" s="42" t="s">
        <v>659</v>
      </c>
      <c r="D342" s="43">
        <v>77894211213</v>
      </c>
      <c r="E342" s="43" t="s">
        <v>660</v>
      </c>
      <c r="F342" s="43">
        <v>50</v>
      </c>
      <c r="G342" s="43">
        <v>1000</v>
      </c>
      <c r="H342" s="44">
        <v>43.06</v>
      </c>
      <c r="I342" s="31">
        <f t="shared" si="16"/>
        <v>43.06</v>
      </c>
    </row>
    <row r="343" spans="1:9" s="22" customFormat="1" ht="13.95" customHeight="1" x14ac:dyDescent="0.3">
      <c r="A343" s="21"/>
      <c r="B343" s="41">
        <v>110636032</v>
      </c>
      <c r="C343" s="42" t="s">
        <v>661</v>
      </c>
      <c r="D343" s="43">
        <v>77894211347</v>
      </c>
      <c r="E343" s="43" t="s">
        <v>662</v>
      </c>
      <c r="F343" s="43">
        <v>50</v>
      </c>
      <c r="G343" s="43">
        <v>1000</v>
      </c>
      <c r="H343" s="44">
        <v>53</v>
      </c>
      <c r="I343" s="31">
        <f t="shared" si="16"/>
        <v>53</v>
      </c>
    </row>
    <row r="344" spans="1:9" s="22" customFormat="1" ht="13.95" customHeight="1" x14ac:dyDescent="0.3">
      <c r="A344" s="21"/>
      <c r="B344" s="41">
        <v>110636034</v>
      </c>
      <c r="C344" s="42" t="s">
        <v>663</v>
      </c>
      <c r="D344" s="43">
        <v>77894211436</v>
      </c>
      <c r="E344" s="43" t="s">
        <v>664</v>
      </c>
      <c r="F344" s="43">
        <v>50</v>
      </c>
      <c r="G344" s="43">
        <v>500</v>
      </c>
      <c r="H344" s="44">
        <v>75.290000000000006</v>
      </c>
      <c r="I344" s="31">
        <f t="shared" si="16"/>
        <v>75.290000000000006</v>
      </c>
    </row>
    <row r="345" spans="1:9" s="22" customFormat="1" ht="13.95" customHeight="1" x14ac:dyDescent="0.3">
      <c r="A345" s="21"/>
      <c r="B345" s="41">
        <v>110636058</v>
      </c>
      <c r="C345" s="42" t="s">
        <v>665</v>
      </c>
      <c r="D345" s="43">
        <v>77894211391</v>
      </c>
      <c r="E345" s="43" t="s">
        <v>666</v>
      </c>
      <c r="F345" s="43">
        <v>50</v>
      </c>
      <c r="G345" s="43">
        <v>1000</v>
      </c>
      <c r="H345" s="44">
        <v>53.33</v>
      </c>
      <c r="I345" s="31">
        <f t="shared" si="16"/>
        <v>53.33</v>
      </c>
    </row>
    <row r="346" spans="1:9" s="22" customFormat="1" ht="13.95" customHeight="1" x14ac:dyDescent="0.3">
      <c r="A346" s="21"/>
      <c r="B346" s="41">
        <v>110636060</v>
      </c>
      <c r="C346" s="42" t="s">
        <v>667</v>
      </c>
      <c r="D346" s="43">
        <v>77894211095</v>
      </c>
      <c r="E346" s="43" t="s">
        <v>668</v>
      </c>
      <c r="F346" s="43">
        <v>50</v>
      </c>
      <c r="G346" s="43">
        <v>500</v>
      </c>
      <c r="H346" s="44">
        <v>51.01</v>
      </c>
      <c r="I346" s="31">
        <f t="shared" si="16"/>
        <v>51.01</v>
      </c>
    </row>
    <row r="347" spans="1:9" s="22" customFormat="1" ht="13.95" customHeight="1" x14ac:dyDescent="0.3">
      <c r="A347" s="21"/>
      <c r="B347" s="41">
        <v>110636005</v>
      </c>
      <c r="C347" s="42" t="s">
        <v>669</v>
      </c>
      <c r="D347" s="43">
        <v>77894211212</v>
      </c>
      <c r="E347" s="43" t="s">
        <v>670</v>
      </c>
      <c r="F347" s="43">
        <v>50</v>
      </c>
      <c r="G347" s="43">
        <v>500</v>
      </c>
      <c r="H347" s="44">
        <v>71.87</v>
      </c>
      <c r="I347" s="31">
        <f t="shared" si="16"/>
        <v>71.87</v>
      </c>
    </row>
    <row r="348" spans="1:9" s="22" customFormat="1" ht="13.95" customHeight="1" x14ac:dyDescent="0.3">
      <c r="A348" s="21"/>
      <c r="B348" s="41">
        <v>110636061</v>
      </c>
      <c r="C348" s="42" t="s">
        <v>671</v>
      </c>
      <c r="D348" s="43">
        <v>77894211265</v>
      </c>
      <c r="E348" s="43" t="s">
        <v>672</v>
      </c>
      <c r="F348" s="43">
        <v>25</v>
      </c>
      <c r="G348" s="43">
        <v>250</v>
      </c>
      <c r="H348" s="44">
        <v>63.04</v>
      </c>
      <c r="I348" s="31">
        <f t="shared" si="16"/>
        <v>63.04</v>
      </c>
    </row>
    <row r="349" spans="1:9" s="22" customFormat="1" ht="13.95" customHeight="1" x14ac:dyDescent="0.3">
      <c r="A349" s="21"/>
      <c r="B349" s="41">
        <v>110636083</v>
      </c>
      <c r="C349" s="42" t="s">
        <v>673</v>
      </c>
      <c r="D349" s="43">
        <v>77894211214</v>
      </c>
      <c r="E349" s="43" t="s">
        <v>674</v>
      </c>
      <c r="F349" s="43">
        <v>25</v>
      </c>
      <c r="G349" s="43">
        <v>250</v>
      </c>
      <c r="H349" s="44">
        <v>67.34</v>
      </c>
      <c r="I349" s="31">
        <f t="shared" si="16"/>
        <v>67.34</v>
      </c>
    </row>
    <row r="350" spans="1:9" s="22" customFormat="1" ht="13.95" customHeight="1" x14ac:dyDescent="0.3">
      <c r="A350" s="21"/>
      <c r="B350" s="41">
        <v>110636084</v>
      </c>
      <c r="C350" s="42" t="s">
        <v>675</v>
      </c>
      <c r="D350" s="43">
        <v>77894211215</v>
      </c>
      <c r="E350" s="43" t="s">
        <v>676</v>
      </c>
      <c r="F350" s="43">
        <v>25</v>
      </c>
      <c r="G350" s="43">
        <v>250</v>
      </c>
      <c r="H350" s="44">
        <v>76.06</v>
      </c>
      <c r="I350" s="31">
        <f t="shared" si="16"/>
        <v>76.06</v>
      </c>
    </row>
    <row r="351" spans="1:9" s="22" customFormat="1" ht="13.95" customHeight="1" x14ac:dyDescent="0.3">
      <c r="A351" s="21"/>
      <c r="B351" s="41">
        <v>110636085</v>
      </c>
      <c r="C351" s="42" t="s">
        <v>677</v>
      </c>
      <c r="D351" s="43">
        <v>77894211216</v>
      </c>
      <c r="E351" s="43" t="s">
        <v>678</v>
      </c>
      <c r="F351" s="43">
        <v>50</v>
      </c>
      <c r="G351" s="43">
        <v>500</v>
      </c>
      <c r="H351" s="44">
        <v>44.82</v>
      </c>
      <c r="I351" s="31">
        <f t="shared" si="16"/>
        <v>44.82</v>
      </c>
    </row>
    <row r="352" spans="1:9" s="22" customFormat="1" ht="13.95" customHeight="1" x14ac:dyDescent="0.3">
      <c r="A352" s="21"/>
      <c r="B352" s="41">
        <v>110636087</v>
      </c>
      <c r="C352" s="42" t="s">
        <v>679</v>
      </c>
      <c r="D352" s="43">
        <v>77894211217</v>
      </c>
      <c r="E352" s="43" t="s">
        <v>680</v>
      </c>
      <c r="F352" s="43">
        <v>25</v>
      </c>
      <c r="G352" s="43">
        <v>250</v>
      </c>
      <c r="H352" s="44">
        <v>124.43</v>
      </c>
      <c r="I352" s="31">
        <f t="shared" si="16"/>
        <v>124.43</v>
      </c>
    </row>
    <row r="353" spans="1:9" s="22" customFormat="1" ht="13.95" customHeight="1" x14ac:dyDescent="0.3">
      <c r="A353" s="21"/>
      <c r="B353" s="41">
        <v>110636089</v>
      </c>
      <c r="C353" s="42" t="s">
        <v>681</v>
      </c>
      <c r="D353" s="43">
        <v>77894211218</v>
      </c>
      <c r="E353" s="43" t="s">
        <v>682</v>
      </c>
      <c r="F353" s="43">
        <v>20</v>
      </c>
      <c r="G353" s="43">
        <v>200</v>
      </c>
      <c r="H353" s="44">
        <v>242.77</v>
      </c>
      <c r="I353" s="31">
        <f t="shared" si="16"/>
        <v>242.77</v>
      </c>
    </row>
    <row r="354" spans="1:9" s="22" customFormat="1" ht="13.95" customHeight="1" x14ac:dyDescent="0.3">
      <c r="A354" s="21"/>
      <c r="B354" s="41">
        <v>110636101</v>
      </c>
      <c r="C354" s="42" t="s">
        <v>683</v>
      </c>
      <c r="D354" s="43">
        <v>77894211219</v>
      </c>
      <c r="E354" s="43" t="s">
        <v>684</v>
      </c>
      <c r="F354" s="43">
        <v>25</v>
      </c>
      <c r="G354" s="43">
        <v>500</v>
      </c>
      <c r="H354" s="44">
        <v>99.25</v>
      </c>
      <c r="I354" s="31">
        <f t="shared" si="16"/>
        <v>99.25</v>
      </c>
    </row>
    <row r="355" spans="1:9" s="22" customFormat="1" ht="13.95" customHeight="1" x14ac:dyDescent="0.3">
      <c r="A355" s="21"/>
      <c r="B355" s="41">
        <v>110636006</v>
      </c>
      <c r="C355" s="42" t="s">
        <v>685</v>
      </c>
      <c r="D355" s="43">
        <v>77894211093</v>
      </c>
      <c r="E355" s="43" t="s">
        <v>686</v>
      </c>
      <c r="F355" s="43">
        <v>25</v>
      </c>
      <c r="G355" s="43">
        <v>250</v>
      </c>
      <c r="H355" s="44">
        <v>128.28</v>
      </c>
      <c r="I355" s="31">
        <f t="shared" si="16"/>
        <v>128.28</v>
      </c>
    </row>
    <row r="356" spans="1:9" s="22" customFormat="1" ht="13.95" customHeight="1" x14ac:dyDescent="0.3">
      <c r="A356" s="21"/>
      <c r="B356" s="41">
        <v>110636095</v>
      </c>
      <c r="C356" s="42" t="s">
        <v>687</v>
      </c>
      <c r="D356" s="43">
        <v>77894211096</v>
      </c>
      <c r="E356" s="43" t="s">
        <v>688</v>
      </c>
      <c r="F356" s="43">
        <v>25</v>
      </c>
      <c r="G356" s="43">
        <v>250</v>
      </c>
      <c r="H356" s="44">
        <v>128.4</v>
      </c>
      <c r="I356" s="31">
        <f t="shared" si="16"/>
        <v>128.4</v>
      </c>
    </row>
    <row r="357" spans="1:9" s="22" customFormat="1" ht="13.95" customHeight="1" x14ac:dyDescent="0.3">
      <c r="A357" s="21"/>
      <c r="B357" s="41">
        <v>110636102</v>
      </c>
      <c r="C357" s="42" t="s">
        <v>689</v>
      </c>
      <c r="D357" s="43">
        <v>77894211097</v>
      </c>
      <c r="E357" s="43" t="s">
        <v>690</v>
      </c>
      <c r="F357" s="43">
        <v>25</v>
      </c>
      <c r="G357" s="43">
        <v>250</v>
      </c>
      <c r="H357" s="44">
        <v>76.77</v>
      </c>
      <c r="I357" s="31">
        <f t="shared" ref="I357:I375" si="17">H357*$I$9</f>
        <v>76.77</v>
      </c>
    </row>
    <row r="358" spans="1:9" s="22" customFormat="1" ht="13.95" customHeight="1" x14ac:dyDescent="0.3">
      <c r="A358" s="21"/>
      <c r="B358" s="41">
        <v>110636104</v>
      </c>
      <c r="C358" s="42" t="s">
        <v>691</v>
      </c>
      <c r="D358" s="43">
        <v>77894211220</v>
      </c>
      <c r="E358" s="43" t="s">
        <v>692</v>
      </c>
      <c r="F358" s="43">
        <v>20</v>
      </c>
      <c r="G358" s="43">
        <v>200</v>
      </c>
      <c r="H358" s="44">
        <v>213.41</v>
      </c>
      <c r="I358" s="31">
        <f t="shared" si="17"/>
        <v>213.41</v>
      </c>
    </row>
    <row r="359" spans="1:9" s="22" customFormat="1" ht="13.95" customHeight="1" x14ac:dyDescent="0.3">
      <c r="A359" s="21"/>
      <c r="B359" s="41">
        <v>110636130</v>
      </c>
      <c r="C359" s="42" t="s">
        <v>693</v>
      </c>
      <c r="D359" s="43">
        <v>77894211362</v>
      </c>
      <c r="E359" s="43" t="s">
        <v>694</v>
      </c>
      <c r="F359" s="43">
        <v>10</v>
      </c>
      <c r="G359" s="43">
        <v>100</v>
      </c>
      <c r="H359" s="44">
        <v>189.67</v>
      </c>
      <c r="I359" s="31">
        <f t="shared" si="17"/>
        <v>189.67</v>
      </c>
    </row>
    <row r="360" spans="1:9" s="22" customFormat="1" ht="13.95" customHeight="1" x14ac:dyDescent="0.3">
      <c r="A360" s="21"/>
      <c r="B360" s="41">
        <v>110636107</v>
      </c>
      <c r="C360" s="42" t="s">
        <v>695</v>
      </c>
      <c r="D360" s="43">
        <v>77894211221</v>
      </c>
      <c r="E360" s="43" t="s">
        <v>696</v>
      </c>
      <c r="F360" s="43">
        <v>25</v>
      </c>
      <c r="G360" s="43">
        <v>250</v>
      </c>
      <c r="H360" s="44">
        <v>204.45</v>
      </c>
      <c r="I360" s="31">
        <f t="shared" si="17"/>
        <v>204.45</v>
      </c>
    </row>
    <row r="361" spans="1:9" s="22" customFormat="1" ht="13.95" customHeight="1" x14ac:dyDescent="0.3">
      <c r="A361" s="21"/>
      <c r="B361" s="41">
        <v>110636112</v>
      </c>
      <c r="C361" s="42" t="s">
        <v>697</v>
      </c>
      <c r="D361" s="43">
        <v>77894211222</v>
      </c>
      <c r="E361" s="43" t="s">
        <v>698</v>
      </c>
      <c r="F361" s="43">
        <v>20</v>
      </c>
      <c r="G361" s="43">
        <v>200</v>
      </c>
      <c r="H361" s="44">
        <v>133.29</v>
      </c>
      <c r="I361" s="31">
        <f t="shared" si="17"/>
        <v>133.29</v>
      </c>
    </row>
    <row r="362" spans="1:9" s="22" customFormat="1" ht="13.95" customHeight="1" x14ac:dyDescent="0.3">
      <c r="A362" s="21"/>
      <c r="B362" s="41">
        <v>110636114</v>
      </c>
      <c r="C362" s="42" t="s">
        <v>699</v>
      </c>
      <c r="D362" s="43">
        <v>77894211223</v>
      </c>
      <c r="E362" s="43" t="s">
        <v>700</v>
      </c>
      <c r="F362" s="43">
        <v>10</v>
      </c>
      <c r="G362" s="43">
        <v>100</v>
      </c>
      <c r="H362" s="44">
        <v>467.22</v>
      </c>
      <c r="I362" s="31">
        <f t="shared" si="17"/>
        <v>467.22</v>
      </c>
    </row>
    <row r="363" spans="1:9" s="22" customFormat="1" ht="13.95" customHeight="1" x14ac:dyDescent="0.3">
      <c r="A363" s="21"/>
      <c r="B363" s="41">
        <v>110636133</v>
      </c>
      <c r="C363" s="42" t="s">
        <v>701</v>
      </c>
      <c r="D363" s="43">
        <v>77894211360</v>
      </c>
      <c r="E363" s="43" t="s">
        <v>702</v>
      </c>
      <c r="F363" s="43">
        <v>10</v>
      </c>
      <c r="G363" s="43">
        <v>100</v>
      </c>
      <c r="H363" s="44">
        <v>484.77</v>
      </c>
      <c r="I363" s="31">
        <f t="shared" si="17"/>
        <v>484.77</v>
      </c>
    </row>
    <row r="364" spans="1:9" s="22" customFormat="1" ht="13.95" customHeight="1" x14ac:dyDescent="0.3">
      <c r="A364" s="21"/>
      <c r="B364" s="41">
        <v>110636167</v>
      </c>
      <c r="C364" s="42" t="s">
        <v>703</v>
      </c>
      <c r="D364" s="43">
        <v>77894211376</v>
      </c>
      <c r="E364" s="43" t="s">
        <v>704</v>
      </c>
      <c r="F364" s="43">
        <v>10</v>
      </c>
      <c r="G364" s="43">
        <v>100</v>
      </c>
      <c r="H364" s="44">
        <v>279.31</v>
      </c>
      <c r="I364" s="31">
        <f t="shared" si="17"/>
        <v>279.31</v>
      </c>
    </row>
    <row r="365" spans="1:9" s="22" customFormat="1" ht="13.95" customHeight="1" x14ac:dyDescent="0.3">
      <c r="A365" s="21"/>
      <c r="B365" s="41">
        <v>110636149</v>
      </c>
      <c r="C365" s="42" t="s">
        <v>705</v>
      </c>
      <c r="D365" s="43">
        <v>77894211224</v>
      </c>
      <c r="E365" s="43" t="s">
        <v>706</v>
      </c>
      <c r="F365" s="43">
        <v>10</v>
      </c>
      <c r="G365" s="43">
        <v>100</v>
      </c>
      <c r="H365" s="44">
        <v>295.98</v>
      </c>
      <c r="I365" s="31">
        <f t="shared" si="17"/>
        <v>295.98</v>
      </c>
    </row>
    <row r="366" spans="1:9" s="22" customFormat="1" ht="13.95" customHeight="1" x14ac:dyDescent="0.3">
      <c r="A366" s="21"/>
      <c r="B366" s="41">
        <v>110636152</v>
      </c>
      <c r="C366" s="42" t="s">
        <v>707</v>
      </c>
      <c r="D366" s="43">
        <v>77894211225</v>
      </c>
      <c r="E366" s="43" t="s">
        <v>708</v>
      </c>
      <c r="F366" s="43">
        <v>10</v>
      </c>
      <c r="G366" s="43">
        <v>100</v>
      </c>
      <c r="H366" s="44">
        <v>200.56</v>
      </c>
      <c r="I366" s="31">
        <f t="shared" si="17"/>
        <v>200.56</v>
      </c>
    </row>
    <row r="367" spans="1:9" s="22" customFormat="1" ht="13.95" customHeight="1" x14ac:dyDescent="0.3">
      <c r="A367" s="21"/>
      <c r="B367" s="41">
        <v>110636153</v>
      </c>
      <c r="C367" s="42" t="s">
        <v>709</v>
      </c>
      <c r="D367" s="43">
        <v>77894211226</v>
      </c>
      <c r="E367" s="43" t="s">
        <v>710</v>
      </c>
      <c r="F367" s="43">
        <v>10</v>
      </c>
      <c r="G367" s="43">
        <v>100</v>
      </c>
      <c r="H367" s="44">
        <v>501.11</v>
      </c>
      <c r="I367" s="31">
        <f t="shared" si="17"/>
        <v>501.11</v>
      </c>
    </row>
    <row r="368" spans="1:9" s="22" customFormat="1" ht="13.95" customHeight="1" x14ac:dyDescent="0.3">
      <c r="A368" s="21"/>
      <c r="B368" s="41">
        <v>110636161</v>
      </c>
      <c r="C368" s="42" t="s">
        <v>711</v>
      </c>
      <c r="D368" s="43">
        <v>77894211378</v>
      </c>
      <c r="E368" s="43" t="s">
        <v>712</v>
      </c>
      <c r="F368" s="43">
        <v>10</v>
      </c>
      <c r="G368" s="43">
        <v>100</v>
      </c>
      <c r="H368" s="44">
        <v>445.68</v>
      </c>
      <c r="I368" s="31">
        <f t="shared" si="17"/>
        <v>445.68</v>
      </c>
    </row>
    <row r="369" spans="1:9" s="22" customFormat="1" ht="13.95" customHeight="1" x14ac:dyDescent="0.3">
      <c r="A369" s="21"/>
      <c r="B369" s="41">
        <v>110636163</v>
      </c>
      <c r="C369" s="42" t="s">
        <v>713</v>
      </c>
      <c r="D369" s="43">
        <v>77894211227</v>
      </c>
      <c r="E369" s="43" t="s">
        <v>714</v>
      </c>
      <c r="F369" s="43">
        <v>10</v>
      </c>
      <c r="G369" s="43">
        <v>100</v>
      </c>
      <c r="H369" s="44">
        <v>440.06</v>
      </c>
      <c r="I369" s="31">
        <f t="shared" si="17"/>
        <v>440.06</v>
      </c>
    </row>
    <row r="370" spans="1:9" s="22" customFormat="1" ht="13.95" customHeight="1" x14ac:dyDescent="0.3">
      <c r="A370" s="21"/>
      <c r="B370" s="41">
        <v>110636164</v>
      </c>
      <c r="C370" s="42" t="s">
        <v>715</v>
      </c>
      <c r="D370" s="43">
        <v>77894211228</v>
      </c>
      <c r="E370" s="43" t="s">
        <v>716</v>
      </c>
      <c r="F370" s="43">
        <v>10</v>
      </c>
      <c r="G370" s="43">
        <v>100</v>
      </c>
      <c r="H370" s="44">
        <v>418.53</v>
      </c>
      <c r="I370" s="31">
        <f t="shared" si="17"/>
        <v>418.53</v>
      </c>
    </row>
    <row r="371" spans="1:9" s="22" customFormat="1" ht="13.95" customHeight="1" x14ac:dyDescent="0.3">
      <c r="A371" s="21"/>
      <c r="B371" s="41">
        <v>110636165</v>
      </c>
      <c r="C371" s="42" t="s">
        <v>717</v>
      </c>
      <c r="D371" s="43">
        <v>77894211270</v>
      </c>
      <c r="E371" s="43" t="s">
        <v>718</v>
      </c>
      <c r="F371" s="43">
        <v>10</v>
      </c>
      <c r="G371" s="43">
        <v>100</v>
      </c>
      <c r="H371" s="44">
        <v>768.28</v>
      </c>
      <c r="I371" s="31">
        <f t="shared" si="17"/>
        <v>768.28</v>
      </c>
    </row>
    <row r="372" spans="1:9" s="22" customFormat="1" ht="13.95" customHeight="1" x14ac:dyDescent="0.3">
      <c r="A372" s="21"/>
      <c r="B372" s="41">
        <v>110636020</v>
      </c>
      <c r="C372" s="42" t="s">
        <v>719</v>
      </c>
      <c r="D372" s="43">
        <v>77894211406</v>
      </c>
      <c r="E372" s="43" t="s">
        <v>720</v>
      </c>
      <c r="F372" s="43">
        <v>5</v>
      </c>
      <c r="G372" s="43">
        <v>50</v>
      </c>
      <c r="H372" s="44">
        <v>674.21</v>
      </c>
      <c r="I372" s="31">
        <f t="shared" si="17"/>
        <v>674.21</v>
      </c>
    </row>
    <row r="373" spans="1:9" s="22" customFormat="1" ht="13.95" customHeight="1" x14ac:dyDescent="0.3">
      <c r="A373" s="21"/>
      <c r="B373" s="41">
        <v>110636025</v>
      </c>
      <c r="C373" s="42" t="s">
        <v>721</v>
      </c>
      <c r="D373" s="43">
        <v>77894211260</v>
      </c>
      <c r="E373" s="43" t="s">
        <v>722</v>
      </c>
      <c r="F373" s="43">
        <v>4</v>
      </c>
      <c r="G373" s="43">
        <v>40</v>
      </c>
      <c r="H373" s="44">
        <v>1298.19</v>
      </c>
      <c r="I373" s="31">
        <f t="shared" si="17"/>
        <v>1298.19</v>
      </c>
    </row>
    <row r="374" spans="1:9" s="22" customFormat="1" ht="13.95" customHeight="1" x14ac:dyDescent="0.3">
      <c r="A374" s="21"/>
      <c r="B374" s="41">
        <v>110636030</v>
      </c>
      <c r="C374" s="42" t="s">
        <v>723</v>
      </c>
      <c r="D374" s="43">
        <v>77894211427</v>
      </c>
      <c r="E374" s="43" t="s">
        <v>724</v>
      </c>
      <c r="F374" s="43">
        <v>2</v>
      </c>
      <c r="G374" s="43">
        <v>20</v>
      </c>
      <c r="H374" s="44">
        <v>2012.04</v>
      </c>
      <c r="I374" s="31">
        <f t="shared" si="17"/>
        <v>2012.04</v>
      </c>
    </row>
    <row r="375" spans="1:9" s="22" customFormat="1" ht="13.95" customHeight="1" x14ac:dyDescent="0.3">
      <c r="A375" s="21"/>
      <c r="B375" s="41">
        <v>110636040</v>
      </c>
      <c r="C375" s="42" t="s">
        <v>725</v>
      </c>
      <c r="D375" s="43">
        <v>77894211448</v>
      </c>
      <c r="E375" s="43" t="s">
        <v>726</v>
      </c>
      <c r="F375" s="43">
        <v>1</v>
      </c>
      <c r="G375" s="43">
        <v>16</v>
      </c>
      <c r="H375" s="44">
        <v>4062.5</v>
      </c>
      <c r="I375" s="31">
        <f t="shared" si="17"/>
        <v>4062.5</v>
      </c>
    </row>
    <row r="376" spans="1:9" s="22" customFormat="1" ht="13.95" customHeight="1" x14ac:dyDescent="0.3">
      <c r="A376" s="21"/>
      <c r="B376" s="41">
        <v>110637057</v>
      </c>
      <c r="C376" s="42" t="s">
        <v>727</v>
      </c>
      <c r="D376" s="43">
        <v>77894211098</v>
      </c>
      <c r="E376" s="43" t="s">
        <v>728</v>
      </c>
      <c r="F376" s="43">
        <v>50</v>
      </c>
      <c r="G376" s="43">
        <v>1000</v>
      </c>
      <c r="H376" s="44">
        <v>8.75</v>
      </c>
      <c r="I376" s="31">
        <f t="shared" ref="I376:I415" si="18">H376*$I$9</f>
        <v>8.75</v>
      </c>
    </row>
    <row r="377" spans="1:9" s="22" customFormat="1" ht="13.95" customHeight="1" x14ac:dyDescent="0.3">
      <c r="A377" s="21"/>
      <c r="B377" s="41">
        <v>110637058</v>
      </c>
      <c r="C377" s="42" t="s">
        <v>729</v>
      </c>
      <c r="D377" s="43">
        <v>77894211229</v>
      </c>
      <c r="E377" s="43" t="s">
        <v>730</v>
      </c>
      <c r="F377" s="43">
        <v>50</v>
      </c>
      <c r="G377" s="43">
        <v>1000</v>
      </c>
      <c r="H377" s="44">
        <v>14.25</v>
      </c>
      <c r="I377" s="31">
        <f t="shared" si="18"/>
        <v>14.25</v>
      </c>
    </row>
    <row r="378" spans="1:9" s="22" customFormat="1" ht="13.95" customHeight="1" x14ac:dyDescent="0.3">
      <c r="A378" s="21"/>
      <c r="B378" s="41">
        <v>110637074</v>
      </c>
      <c r="C378" s="42" t="s">
        <v>731</v>
      </c>
      <c r="D378" s="43">
        <v>77894211099</v>
      </c>
      <c r="E378" s="43" t="s">
        <v>732</v>
      </c>
      <c r="F378" s="43">
        <v>50</v>
      </c>
      <c r="G378" s="43">
        <v>1000</v>
      </c>
      <c r="H378" s="44">
        <v>9.1999999999999993</v>
      </c>
      <c r="I378" s="31">
        <f t="shared" si="18"/>
        <v>9.1999999999999993</v>
      </c>
    </row>
    <row r="379" spans="1:9" s="22" customFormat="1" ht="13.95" customHeight="1" x14ac:dyDescent="0.3">
      <c r="A379" s="21"/>
      <c r="B379" s="41">
        <v>110637084</v>
      </c>
      <c r="C379" s="42" t="s">
        <v>733</v>
      </c>
      <c r="D379" s="43">
        <v>77894211104</v>
      </c>
      <c r="E379" s="43" t="s">
        <v>734</v>
      </c>
      <c r="F379" s="43">
        <v>50</v>
      </c>
      <c r="G379" s="43">
        <v>1000</v>
      </c>
      <c r="H379" s="44">
        <v>18.11</v>
      </c>
      <c r="I379" s="31">
        <f>H379*$I$9</f>
        <v>18.11</v>
      </c>
    </row>
    <row r="380" spans="1:9" s="22" customFormat="1" ht="13.95" customHeight="1" x14ac:dyDescent="0.3">
      <c r="A380" s="21"/>
      <c r="B380" s="41">
        <v>110637085</v>
      </c>
      <c r="C380" s="42" t="s">
        <v>735</v>
      </c>
      <c r="D380" s="43">
        <v>77894211105</v>
      </c>
      <c r="E380" s="43" t="s">
        <v>736</v>
      </c>
      <c r="F380" s="43">
        <v>50</v>
      </c>
      <c r="G380" s="43">
        <v>1000</v>
      </c>
      <c r="H380" s="44">
        <v>14.64</v>
      </c>
      <c r="I380" s="31">
        <f>H380*$I$9</f>
        <v>14.64</v>
      </c>
    </row>
    <row r="381" spans="1:9" s="22" customFormat="1" ht="13.95" customHeight="1" x14ac:dyDescent="0.3">
      <c r="A381" s="21"/>
      <c r="B381" s="41">
        <v>1106370812</v>
      </c>
      <c r="C381" s="42" t="s">
        <v>737</v>
      </c>
      <c r="D381" s="43">
        <v>77894211101</v>
      </c>
      <c r="E381" s="43" t="s">
        <v>738</v>
      </c>
      <c r="F381" s="43">
        <v>25</v>
      </c>
      <c r="G381" s="43">
        <v>500</v>
      </c>
      <c r="H381" s="44">
        <v>36.32</v>
      </c>
      <c r="I381" s="31">
        <f t="shared" si="18"/>
        <v>36.32</v>
      </c>
    </row>
    <row r="382" spans="1:9" s="22" customFormat="1" ht="13.95" customHeight="1" x14ac:dyDescent="0.3">
      <c r="A382" s="21"/>
      <c r="B382" s="41">
        <v>1106370814</v>
      </c>
      <c r="C382" s="42" t="s">
        <v>739</v>
      </c>
      <c r="D382" s="43">
        <v>77894211102</v>
      </c>
      <c r="E382" s="43" t="s">
        <v>740</v>
      </c>
      <c r="F382" s="43">
        <v>25</v>
      </c>
      <c r="G382" s="43">
        <v>500</v>
      </c>
      <c r="H382" s="44">
        <v>22.44</v>
      </c>
      <c r="I382" s="31">
        <f t="shared" si="18"/>
        <v>22.44</v>
      </c>
    </row>
    <row r="383" spans="1:9" s="22" customFormat="1" ht="13.95" customHeight="1" x14ac:dyDescent="0.3">
      <c r="A383" s="21"/>
      <c r="B383" s="41">
        <v>110637081</v>
      </c>
      <c r="C383" s="42" t="s">
        <v>741</v>
      </c>
      <c r="D383" s="43">
        <v>77894211100</v>
      </c>
      <c r="E383" s="43" t="s">
        <v>742</v>
      </c>
      <c r="F383" s="43">
        <v>25</v>
      </c>
      <c r="G383" s="43">
        <v>500</v>
      </c>
      <c r="H383" s="44">
        <v>22.01</v>
      </c>
      <c r="I383" s="31">
        <f t="shared" si="18"/>
        <v>22.01</v>
      </c>
    </row>
    <row r="384" spans="1:9" s="22" customFormat="1" ht="13.95" customHeight="1" x14ac:dyDescent="0.3">
      <c r="A384" s="21"/>
      <c r="B384" s="41">
        <v>110637094</v>
      </c>
      <c r="C384" s="42" t="s">
        <v>743</v>
      </c>
      <c r="D384" s="43">
        <v>77894211271</v>
      </c>
      <c r="E384" s="43" t="s">
        <v>744</v>
      </c>
      <c r="F384" s="43">
        <v>50</v>
      </c>
      <c r="G384" s="43">
        <v>500</v>
      </c>
      <c r="H384" s="44">
        <v>41.07</v>
      </c>
      <c r="I384" s="31">
        <f t="shared" si="18"/>
        <v>41.07</v>
      </c>
    </row>
    <row r="385" spans="1:9" s="22" customFormat="1" ht="13.95" customHeight="1" x14ac:dyDescent="0.3">
      <c r="A385" s="21"/>
      <c r="B385" s="41">
        <v>110637095</v>
      </c>
      <c r="C385" s="42" t="s">
        <v>745</v>
      </c>
      <c r="D385" s="43">
        <v>77894211106</v>
      </c>
      <c r="E385" s="43" t="s">
        <v>746</v>
      </c>
      <c r="F385" s="43">
        <v>50</v>
      </c>
      <c r="G385" s="43">
        <v>500</v>
      </c>
      <c r="H385" s="44">
        <v>31.35</v>
      </c>
      <c r="I385" s="31">
        <f t="shared" si="18"/>
        <v>31.35</v>
      </c>
    </row>
    <row r="386" spans="1:9" s="22" customFormat="1" ht="13.95" customHeight="1" x14ac:dyDescent="0.3">
      <c r="A386" s="21"/>
      <c r="B386" s="41">
        <v>110637096</v>
      </c>
      <c r="C386" s="42" t="s">
        <v>747</v>
      </c>
      <c r="D386" s="43">
        <v>77894211107</v>
      </c>
      <c r="E386" s="43" t="s">
        <v>748</v>
      </c>
      <c r="F386" s="43">
        <v>50</v>
      </c>
      <c r="G386" s="43">
        <v>500</v>
      </c>
      <c r="H386" s="44">
        <v>33.78</v>
      </c>
      <c r="I386" s="31">
        <f t="shared" si="18"/>
        <v>33.78</v>
      </c>
    </row>
    <row r="387" spans="1:9" s="22" customFormat="1" ht="13.95" customHeight="1" x14ac:dyDescent="0.3">
      <c r="A387" s="21"/>
      <c r="B387" s="41">
        <v>110637102</v>
      </c>
      <c r="C387" s="42" t="s">
        <v>749</v>
      </c>
      <c r="D387" s="43">
        <v>77894211108</v>
      </c>
      <c r="E387" s="43" t="s">
        <v>750</v>
      </c>
      <c r="F387" s="43">
        <v>50</v>
      </c>
      <c r="G387" s="43">
        <v>500</v>
      </c>
      <c r="H387" s="44">
        <v>34.880000000000003</v>
      </c>
      <c r="I387" s="31">
        <f t="shared" si="18"/>
        <v>34.880000000000003</v>
      </c>
    </row>
    <row r="388" spans="1:9" s="22" customFormat="1" ht="13.95" customHeight="1" x14ac:dyDescent="0.3">
      <c r="A388" s="21"/>
      <c r="B388" s="41">
        <v>110637103</v>
      </c>
      <c r="C388" s="42" t="s">
        <v>751</v>
      </c>
      <c r="D388" s="43">
        <v>77894211230</v>
      </c>
      <c r="E388" s="43" t="s">
        <v>752</v>
      </c>
      <c r="F388" s="43">
        <v>25</v>
      </c>
      <c r="G388" s="43">
        <v>250</v>
      </c>
      <c r="H388" s="44">
        <v>87.44</v>
      </c>
      <c r="I388" s="31">
        <f t="shared" si="18"/>
        <v>87.44</v>
      </c>
    </row>
    <row r="389" spans="1:9" s="22" customFormat="1" ht="13.95" customHeight="1" x14ac:dyDescent="0.3">
      <c r="A389" s="21"/>
      <c r="B389" s="41">
        <v>110637104</v>
      </c>
      <c r="C389" s="42" t="s">
        <v>753</v>
      </c>
      <c r="D389" s="43">
        <v>77894211109</v>
      </c>
      <c r="E389" s="43" t="s">
        <v>754</v>
      </c>
      <c r="F389" s="43">
        <v>25</v>
      </c>
      <c r="G389" s="43">
        <v>250</v>
      </c>
      <c r="H389" s="44">
        <v>59.62</v>
      </c>
      <c r="I389" s="31">
        <f t="shared" si="18"/>
        <v>59.62</v>
      </c>
    </row>
    <row r="390" spans="1:9" s="22" customFormat="1" ht="13.95" customHeight="1" x14ac:dyDescent="0.3">
      <c r="A390" s="21"/>
      <c r="B390" s="41">
        <v>110637109</v>
      </c>
      <c r="C390" s="42" t="s">
        <v>755</v>
      </c>
      <c r="D390" s="43">
        <v>77894211110</v>
      </c>
      <c r="E390" s="43" t="s">
        <v>756</v>
      </c>
      <c r="F390" s="43">
        <v>25</v>
      </c>
      <c r="G390" s="43">
        <v>250</v>
      </c>
      <c r="H390" s="44">
        <v>60.79</v>
      </c>
      <c r="I390" s="31">
        <f t="shared" si="18"/>
        <v>60.79</v>
      </c>
    </row>
    <row r="391" spans="1:9" s="22" customFormat="1" ht="13.95" customHeight="1" x14ac:dyDescent="0.3">
      <c r="A391" s="21"/>
      <c r="B391" s="41">
        <v>1106371306</v>
      </c>
      <c r="C391" s="42" t="s">
        <v>757</v>
      </c>
      <c r="D391" s="43">
        <v>77894211111</v>
      </c>
      <c r="E391" s="43" t="s">
        <v>758</v>
      </c>
      <c r="F391" s="43">
        <v>25</v>
      </c>
      <c r="G391" s="43">
        <v>250</v>
      </c>
      <c r="H391" s="44">
        <v>85.56</v>
      </c>
      <c r="I391" s="31">
        <f t="shared" si="18"/>
        <v>85.56</v>
      </c>
    </row>
    <row r="392" spans="1:9" s="22" customFormat="1" ht="13.95" customHeight="1" x14ac:dyDescent="0.3">
      <c r="A392" s="21"/>
      <c r="B392" s="41">
        <v>110637145</v>
      </c>
      <c r="C392" s="42" t="s">
        <v>759</v>
      </c>
      <c r="D392" s="43">
        <v>77894211231</v>
      </c>
      <c r="E392" s="43" t="s">
        <v>760</v>
      </c>
      <c r="F392" s="43">
        <v>10</v>
      </c>
      <c r="G392" s="43">
        <v>100</v>
      </c>
      <c r="H392" s="44">
        <v>131.49</v>
      </c>
      <c r="I392" s="31">
        <f t="shared" si="18"/>
        <v>131.49</v>
      </c>
    </row>
    <row r="393" spans="1:9" s="22" customFormat="1" ht="13.95" customHeight="1" x14ac:dyDescent="0.3">
      <c r="A393" s="21"/>
      <c r="B393" s="41">
        <v>110637149</v>
      </c>
      <c r="C393" s="42" t="s">
        <v>761</v>
      </c>
      <c r="D393" s="43">
        <v>77894211112</v>
      </c>
      <c r="E393" s="43" t="s">
        <v>762</v>
      </c>
      <c r="F393" s="43">
        <v>10</v>
      </c>
      <c r="G393" s="43">
        <v>100</v>
      </c>
      <c r="H393" s="44">
        <v>85.16</v>
      </c>
      <c r="I393" s="31">
        <f t="shared" si="18"/>
        <v>85.16</v>
      </c>
    </row>
    <row r="394" spans="1:9" s="22" customFormat="1" ht="13.95" customHeight="1" x14ac:dyDescent="0.3">
      <c r="A394" s="21"/>
      <c r="B394" s="41">
        <v>110637151</v>
      </c>
      <c r="C394" s="42" t="s">
        <v>763</v>
      </c>
      <c r="D394" s="43">
        <v>77894211113</v>
      </c>
      <c r="E394" s="43" t="s">
        <v>764</v>
      </c>
      <c r="F394" s="43">
        <v>10</v>
      </c>
      <c r="G394" s="43">
        <v>100</v>
      </c>
      <c r="H394" s="44">
        <v>87.29</v>
      </c>
      <c r="I394" s="31">
        <f t="shared" si="18"/>
        <v>87.29</v>
      </c>
    </row>
    <row r="395" spans="1:9" s="22" customFormat="1" ht="13.95" customHeight="1" x14ac:dyDescent="0.3">
      <c r="A395" s="21"/>
      <c r="B395" s="41">
        <v>110637155</v>
      </c>
      <c r="C395" s="42" t="s">
        <v>765</v>
      </c>
      <c r="D395" s="43">
        <v>77894211305</v>
      </c>
      <c r="E395" s="43" t="s">
        <v>766</v>
      </c>
      <c r="F395" s="43">
        <v>10</v>
      </c>
      <c r="G395" s="43">
        <v>100</v>
      </c>
      <c r="H395" s="44">
        <v>215.84</v>
      </c>
      <c r="I395" s="31">
        <f t="shared" si="18"/>
        <v>215.84</v>
      </c>
    </row>
    <row r="396" spans="1:9" s="22" customFormat="1" ht="13.95" customHeight="1" x14ac:dyDescent="0.3">
      <c r="A396" s="21"/>
      <c r="B396" s="41">
        <v>110637157</v>
      </c>
      <c r="C396" s="42" t="s">
        <v>767</v>
      </c>
      <c r="D396" s="43">
        <v>77894211232</v>
      </c>
      <c r="E396" s="43" t="s">
        <v>768</v>
      </c>
      <c r="F396" s="43">
        <v>10</v>
      </c>
      <c r="G396" s="43">
        <v>100</v>
      </c>
      <c r="H396" s="44">
        <v>193.98</v>
      </c>
      <c r="I396" s="31">
        <f t="shared" si="18"/>
        <v>193.98</v>
      </c>
    </row>
    <row r="397" spans="1:9" s="22" customFormat="1" ht="13.95" customHeight="1" x14ac:dyDescent="0.3">
      <c r="A397" s="21"/>
      <c r="B397" s="41">
        <v>110637161</v>
      </c>
      <c r="C397" s="42" t="s">
        <v>769</v>
      </c>
      <c r="D397" s="43">
        <v>77894211114</v>
      </c>
      <c r="E397" s="43" t="s">
        <v>770</v>
      </c>
      <c r="F397" s="43">
        <v>10</v>
      </c>
      <c r="G397" s="43">
        <v>100</v>
      </c>
      <c r="H397" s="44">
        <v>125.49</v>
      </c>
      <c r="I397" s="31">
        <f t="shared" si="18"/>
        <v>125.49</v>
      </c>
    </row>
    <row r="398" spans="1:9" s="22" customFormat="1" ht="13.95" customHeight="1" x14ac:dyDescent="0.3">
      <c r="A398" s="21"/>
      <c r="B398" s="41">
        <v>110637164</v>
      </c>
      <c r="C398" s="42" t="s">
        <v>771</v>
      </c>
      <c r="D398" s="43">
        <v>77894211115</v>
      </c>
      <c r="E398" s="43" t="s">
        <v>772</v>
      </c>
      <c r="F398" s="43">
        <v>10</v>
      </c>
      <c r="G398" s="43">
        <v>100</v>
      </c>
      <c r="H398" s="44">
        <v>120.04</v>
      </c>
      <c r="I398" s="31">
        <f t="shared" si="18"/>
        <v>120.04</v>
      </c>
    </row>
    <row r="399" spans="1:9" s="22" customFormat="1" ht="13.95" customHeight="1" x14ac:dyDescent="0.3">
      <c r="A399" s="21"/>
      <c r="B399" s="41">
        <v>110637250</v>
      </c>
      <c r="C399" s="42" t="s">
        <v>773</v>
      </c>
      <c r="D399" s="43">
        <v>77894211306</v>
      </c>
      <c r="E399" s="43" t="s">
        <v>774</v>
      </c>
      <c r="F399" s="43">
        <v>10</v>
      </c>
      <c r="G399" s="43">
        <v>100</v>
      </c>
      <c r="H399" s="44">
        <v>431.33</v>
      </c>
      <c r="I399" s="31">
        <f>H399*$I$9</f>
        <v>431.33</v>
      </c>
    </row>
    <row r="400" spans="1:9" s="22" customFormat="1" ht="13.95" customHeight="1" x14ac:dyDescent="0.3">
      <c r="A400" s="21"/>
      <c r="B400" s="41">
        <v>110637251</v>
      </c>
      <c r="C400" s="42" t="s">
        <v>775</v>
      </c>
      <c r="D400" s="43">
        <v>77894211307</v>
      </c>
      <c r="E400" s="43" t="s">
        <v>776</v>
      </c>
      <c r="F400" s="43">
        <v>10</v>
      </c>
      <c r="G400" s="43">
        <v>100</v>
      </c>
      <c r="H400" s="44">
        <v>396.55</v>
      </c>
      <c r="I400" s="31">
        <f>H400*$I$9</f>
        <v>396.55</v>
      </c>
    </row>
    <row r="401" spans="1:9" s="22" customFormat="1" ht="13.95" customHeight="1" x14ac:dyDescent="0.3">
      <c r="A401" s="21"/>
      <c r="B401" s="41">
        <v>110637205</v>
      </c>
      <c r="C401" s="42" t="s">
        <v>777</v>
      </c>
      <c r="D401" s="43">
        <v>77894211286</v>
      </c>
      <c r="E401" s="43" t="s">
        <v>778</v>
      </c>
      <c r="F401" s="43">
        <v>10</v>
      </c>
      <c r="G401" s="43">
        <v>100</v>
      </c>
      <c r="H401" s="44">
        <v>276.70999999999998</v>
      </c>
      <c r="I401" s="31">
        <f t="shared" si="18"/>
        <v>276.70999999999998</v>
      </c>
    </row>
    <row r="402" spans="1:9" s="22" customFormat="1" ht="13.95" customHeight="1" x14ac:dyDescent="0.3">
      <c r="A402" s="21"/>
      <c r="B402" s="41">
        <v>110637215</v>
      </c>
      <c r="C402" s="42" t="s">
        <v>779</v>
      </c>
      <c r="D402" s="43">
        <v>77894211117</v>
      </c>
      <c r="E402" s="43" t="s">
        <v>780</v>
      </c>
      <c r="F402" s="43">
        <v>10</v>
      </c>
      <c r="G402" s="43">
        <v>100</v>
      </c>
      <c r="H402" s="44">
        <v>276.52999999999997</v>
      </c>
      <c r="I402" s="31">
        <f>H402*$I$9</f>
        <v>276.52999999999997</v>
      </c>
    </row>
    <row r="403" spans="1:9" s="22" customFormat="1" ht="13.95" customHeight="1" x14ac:dyDescent="0.3">
      <c r="A403" s="21"/>
      <c r="B403" s="41">
        <v>110637214</v>
      </c>
      <c r="C403" s="42" t="s">
        <v>781</v>
      </c>
      <c r="D403" s="43">
        <v>77894211116</v>
      </c>
      <c r="E403" s="43" t="s">
        <v>782</v>
      </c>
      <c r="F403" s="43">
        <v>10</v>
      </c>
      <c r="G403" s="43">
        <v>100</v>
      </c>
      <c r="H403" s="44">
        <v>227.79</v>
      </c>
      <c r="I403" s="31">
        <f t="shared" si="18"/>
        <v>227.79</v>
      </c>
    </row>
    <row r="404" spans="1:9" s="22" customFormat="1" ht="13.95" customHeight="1" x14ac:dyDescent="0.3">
      <c r="A404" s="21"/>
      <c r="B404" s="41">
        <v>110637291</v>
      </c>
      <c r="C404" s="42" t="s">
        <v>783</v>
      </c>
      <c r="D404" s="43">
        <v>77894211310</v>
      </c>
      <c r="E404" s="43" t="s">
        <v>784</v>
      </c>
      <c r="F404" s="43">
        <v>5</v>
      </c>
      <c r="G404" s="43">
        <v>50</v>
      </c>
      <c r="H404" s="44">
        <v>553.33000000000004</v>
      </c>
      <c r="I404" s="31">
        <f>H404*$I$9</f>
        <v>553.33000000000004</v>
      </c>
    </row>
    <row r="405" spans="1:9" s="22" customFormat="1" ht="13.95" customHeight="1" x14ac:dyDescent="0.3">
      <c r="A405" s="21"/>
      <c r="B405" s="41">
        <v>110637290</v>
      </c>
      <c r="C405" s="42" t="s">
        <v>785</v>
      </c>
      <c r="D405" s="43">
        <v>77894211412</v>
      </c>
      <c r="E405" s="43" t="s">
        <v>786</v>
      </c>
      <c r="F405" s="43">
        <v>5</v>
      </c>
      <c r="G405" s="43">
        <v>50</v>
      </c>
      <c r="H405" s="44">
        <v>557.74</v>
      </c>
      <c r="I405" s="31">
        <f>H405*$I$9</f>
        <v>557.74</v>
      </c>
    </row>
    <row r="406" spans="1:9" s="22" customFormat="1" ht="13.95" customHeight="1" x14ac:dyDescent="0.3">
      <c r="A406" s="21"/>
      <c r="B406" s="41">
        <v>110637289</v>
      </c>
      <c r="C406" s="42" t="s">
        <v>787</v>
      </c>
      <c r="D406" s="43">
        <v>77894211287</v>
      </c>
      <c r="E406" s="43" t="s">
        <v>788</v>
      </c>
      <c r="F406" s="43">
        <v>5</v>
      </c>
      <c r="G406" s="43">
        <v>50</v>
      </c>
      <c r="H406" s="44">
        <v>384.29</v>
      </c>
      <c r="I406" s="31">
        <f t="shared" si="18"/>
        <v>384.29</v>
      </c>
    </row>
    <row r="407" spans="1:9" s="22" customFormat="1" ht="13.95" customHeight="1" x14ac:dyDescent="0.3">
      <c r="A407" s="21"/>
      <c r="B407" s="41">
        <v>110637292</v>
      </c>
      <c r="C407" s="42" t="s">
        <v>789</v>
      </c>
      <c r="D407" s="43">
        <v>77894211250</v>
      </c>
      <c r="E407" s="43" t="s">
        <v>790</v>
      </c>
      <c r="F407" s="43">
        <v>5</v>
      </c>
      <c r="G407" s="43">
        <v>50</v>
      </c>
      <c r="H407" s="44">
        <v>337.09</v>
      </c>
      <c r="I407" s="31">
        <f t="shared" ref="I407:I413" si="19">H407*$I$9</f>
        <v>337.09</v>
      </c>
    </row>
    <row r="408" spans="1:9" s="22" customFormat="1" ht="13.95" customHeight="1" x14ac:dyDescent="0.3">
      <c r="A408" s="21"/>
      <c r="B408" s="41">
        <v>110637336</v>
      </c>
      <c r="C408" s="42" t="s">
        <v>791</v>
      </c>
      <c r="D408" s="43">
        <v>77894211418</v>
      </c>
      <c r="E408" s="43" t="s">
        <v>792</v>
      </c>
      <c r="F408" s="43">
        <v>2</v>
      </c>
      <c r="G408" s="43">
        <v>20</v>
      </c>
      <c r="H408" s="44">
        <v>949</v>
      </c>
      <c r="I408" s="31">
        <f t="shared" si="19"/>
        <v>949</v>
      </c>
    </row>
    <row r="409" spans="1:9" s="22" customFormat="1" ht="13.95" customHeight="1" x14ac:dyDescent="0.3">
      <c r="A409" s="21"/>
      <c r="B409" s="41">
        <v>110637337</v>
      </c>
      <c r="C409" s="42" t="s">
        <v>793</v>
      </c>
      <c r="D409" s="43">
        <v>77894211420</v>
      </c>
      <c r="E409" s="43" t="s">
        <v>794</v>
      </c>
      <c r="F409" s="43">
        <v>2</v>
      </c>
      <c r="G409" s="43">
        <v>20</v>
      </c>
      <c r="H409" s="44">
        <v>877.9</v>
      </c>
      <c r="I409" s="31">
        <f t="shared" si="19"/>
        <v>877.9</v>
      </c>
    </row>
    <row r="410" spans="1:9" s="22" customFormat="1" ht="13.95" customHeight="1" x14ac:dyDescent="0.3">
      <c r="A410" s="21"/>
      <c r="B410" s="41">
        <v>110637338</v>
      </c>
      <c r="C410" s="42" t="s">
        <v>795</v>
      </c>
      <c r="D410" s="43">
        <v>77894211319</v>
      </c>
      <c r="E410" s="43" t="s">
        <v>796</v>
      </c>
      <c r="F410" s="43">
        <v>2</v>
      </c>
      <c r="G410" s="43">
        <v>20</v>
      </c>
      <c r="H410" s="44">
        <v>713.08</v>
      </c>
      <c r="I410" s="31">
        <f t="shared" si="19"/>
        <v>713.08</v>
      </c>
    </row>
    <row r="411" spans="1:9" s="22" customFormat="1" ht="13.95" customHeight="1" x14ac:dyDescent="0.3">
      <c r="A411" s="21"/>
      <c r="B411" s="41">
        <v>110637339</v>
      </c>
      <c r="C411" s="42" t="s">
        <v>797</v>
      </c>
      <c r="D411" s="43">
        <v>77894211320</v>
      </c>
      <c r="E411" s="43" t="s">
        <v>798</v>
      </c>
      <c r="F411" s="43">
        <v>2</v>
      </c>
      <c r="G411" s="43">
        <v>20</v>
      </c>
      <c r="H411" s="44">
        <v>712.96</v>
      </c>
      <c r="I411" s="31">
        <f t="shared" si="19"/>
        <v>712.96</v>
      </c>
    </row>
    <row r="412" spans="1:9" s="22" customFormat="1" ht="13.95" customHeight="1" x14ac:dyDescent="0.3">
      <c r="A412" s="21"/>
      <c r="B412" s="41">
        <v>110637360</v>
      </c>
      <c r="C412" s="42" t="s">
        <v>799</v>
      </c>
      <c r="D412" s="43">
        <v>77894211429</v>
      </c>
      <c r="E412" s="43" t="s">
        <v>800</v>
      </c>
      <c r="F412" s="43">
        <v>1</v>
      </c>
      <c r="G412" s="43">
        <v>10</v>
      </c>
      <c r="H412" s="44">
        <v>1144.3</v>
      </c>
      <c r="I412" s="31">
        <f t="shared" si="19"/>
        <v>1144.3</v>
      </c>
    </row>
    <row r="413" spans="1:9" s="22" customFormat="1" ht="13.95" customHeight="1" x14ac:dyDescent="0.3">
      <c r="A413" s="21"/>
      <c r="B413" s="41">
        <v>110637362</v>
      </c>
      <c r="C413" s="42" t="s">
        <v>801</v>
      </c>
      <c r="D413" s="43">
        <v>77894211430</v>
      </c>
      <c r="E413" s="43" t="s">
        <v>802</v>
      </c>
      <c r="F413" s="43">
        <v>1</v>
      </c>
      <c r="G413" s="43">
        <v>10</v>
      </c>
      <c r="H413" s="44">
        <v>1260.22</v>
      </c>
      <c r="I413" s="31">
        <f t="shared" si="19"/>
        <v>1260.22</v>
      </c>
    </row>
    <row r="414" spans="1:9" s="22" customFormat="1" ht="13.95" customHeight="1" x14ac:dyDescent="0.3">
      <c r="A414" s="21"/>
      <c r="B414" s="41">
        <v>110637361</v>
      </c>
      <c r="C414" s="42" t="s">
        <v>803</v>
      </c>
      <c r="D414" s="43">
        <v>77894211431</v>
      </c>
      <c r="E414" s="43" t="s">
        <v>804</v>
      </c>
      <c r="F414" s="43">
        <v>1</v>
      </c>
      <c r="G414" s="43">
        <v>10</v>
      </c>
      <c r="H414" s="44">
        <v>1090.8599999999999</v>
      </c>
      <c r="I414" s="31">
        <f t="shared" si="18"/>
        <v>1090.8599999999999</v>
      </c>
    </row>
    <row r="415" spans="1:9" s="22" customFormat="1" ht="13.95" customHeight="1" x14ac:dyDescent="0.3">
      <c r="A415" s="21"/>
      <c r="B415" s="41">
        <v>110637420</v>
      </c>
      <c r="C415" s="42" t="s">
        <v>805</v>
      </c>
      <c r="D415" s="43">
        <v>77894211443</v>
      </c>
      <c r="E415" s="43" t="s">
        <v>806</v>
      </c>
      <c r="F415" s="43">
        <v>2</v>
      </c>
      <c r="G415" s="43">
        <v>32</v>
      </c>
      <c r="H415" s="44">
        <v>2020.66</v>
      </c>
      <c r="I415" s="31">
        <f t="shared" si="18"/>
        <v>2020.66</v>
      </c>
    </row>
    <row r="416" spans="1:9" s="22" customFormat="1" ht="13.95" customHeight="1" x14ac:dyDescent="0.3">
      <c r="A416" s="21"/>
      <c r="B416" s="41">
        <v>110637421</v>
      </c>
      <c r="C416" s="42" t="s">
        <v>807</v>
      </c>
      <c r="D416" s="43">
        <v>77894211445</v>
      </c>
      <c r="E416" s="43" t="s">
        <v>808</v>
      </c>
      <c r="F416" s="43">
        <v>2</v>
      </c>
      <c r="G416" s="43">
        <v>32</v>
      </c>
      <c r="H416" s="44">
        <v>1665.27</v>
      </c>
      <c r="I416" s="31">
        <f t="shared" ref="I416:I464" si="20">H416*$I$9</f>
        <v>1665.27</v>
      </c>
    </row>
    <row r="417" spans="1:9" s="22" customFormat="1" ht="13.95" customHeight="1" x14ac:dyDescent="0.3">
      <c r="A417" s="21"/>
      <c r="B417" s="41">
        <v>110637422</v>
      </c>
      <c r="C417" s="42" t="s">
        <v>809</v>
      </c>
      <c r="D417" s="43">
        <v>77894211330</v>
      </c>
      <c r="E417" s="43" t="s">
        <v>810</v>
      </c>
      <c r="F417" s="43">
        <v>2</v>
      </c>
      <c r="G417" s="43">
        <v>32</v>
      </c>
      <c r="H417" s="44">
        <v>1607.54</v>
      </c>
      <c r="I417" s="31">
        <f t="shared" si="20"/>
        <v>1607.54</v>
      </c>
    </row>
    <row r="418" spans="1:9" s="22" customFormat="1" ht="13.95" customHeight="1" x14ac:dyDescent="0.3">
      <c r="A418" s="21"/>
      <c r="B418" s="41">
        <v>110637423</v>
      </c>
      <c r="C418" s="42" t="s">
        <v>811</v>
      </c>
      <c r="D418" s="43">
        <v>77894211447</v>
      </c>
      <c r="E418" s="43" t="s">
        <v>812</v>
      </c>
      <c r="F418" s="43">
        <v>2</v>
      </c>
      <c r="G418" s="43">
        <v>32</v>
      </c>
      <c r="H418" s="44">
        <v>1656.77</v>
      </c>
      <c r="I418" s="31">
        <f t="shared" si="20"/>
        <v>1656.77</v>
      </c>
    </row>
    <row r="419" spans="1:9" s="22" customFormat="1" ht="13.95" customHeight="1" x14ac:dyDescent="0.3">
      <c r="A419" s="21"/>
      <c r="B419" s="41">
        <v>110638002</v>
      </c>
      <c r="C419" s="42" t="s">
        <v>813</v>
      </c>
      <c r="D419" s="43">
        <v>77894211350</v>
      </c>
      <c r="E419" s="43" t="s">
        <v>814</v>
      </c>
      <c r="F419" s="43">
        <v>50</v>
      </c>
      <c r="G419" s="43">
        <v>500</v>
      </c>
      <c r="H419" s="44">
        <v>70.55</v>
      </c>
      <c r="I419" s="31">
        <f t="shared" si="20"/>
        <v>70.55</v>
      </c>
    </row>
    <row r="420" spans="1:9" s="22" customFormat="1" ht="13.95" customHeight="1" x14ac:dyDescent="0.3">
      <c r="A420" s="21"/>
      <c r="B420" s="41">
        <v>110638074</v>
      </c>
      <c r="C420" s="42" t="s">
        <v>815</v>
      </c>
      <c r="D420" s="43">
        <v>77894211456</v>
      </c>
      <c r="E420" s="43" t="s">
        <v>816</v>
      </c>
      <c r="F420" s="43">
        <v>50</v>
      </c>
      <c r="G420" s="43">
        <v>500</v>
      </c>
      <c r="H420" s="44">
        <v>86.34</v>
      </c>
      <c r="I420" s="31">
        <f t="shared" si="20"/>
        <v>86.34</v>
      </c>
    </row>
    <row r="421" spans="1:9" s="22" customFormat="1" ht="13.95" customHeight="1" x14ac:dyDescent="0.3">
      <c r="A421" s="21"/>
      <c r="B421" s="41">
        <v>110638005</v>
      </c>
      <c r="C421" s="42" t="s">
        <v>817</v>
      </c>
      <c r="D421" s="43">
        <v>77894211477</v>
      </c>
      <c r="E421" s="43" t="s">
        <v>818</v>
      </c>
      <c r="F421" s="43">
        <v>50</v>
      </c>
      <c r="G421" s="43">
        <v>500</v>
      </c>
      <c r="H421" s="44">
        <v>60.85</v>
      </c>
      <c r="I421" s="31">
        <f t="shared" si="20"/>
        <v>60.85</v>
      </c>
    </row>
    <row r="422" spans="1:9" s="22" customFormat="1" ht="13.95" customHeight="1" x14ac:dyDescent="0.3">
      <c r="A422" s="21"/>
      <c r="B422" s="41">
        <v>110638007</v>
      </c>
      <c r="C422" s="42" t="s">
        <v>819</v>
      </c>
      <c r="D422" s="43">
        <v>77894211461</v>
      </c>
      <c r="E422" s="43" t="s">
        <v>820</v>
      </c>
      <c r="F422" s="43">
        <v>25</v>
      </c>
      <c r="G422" s="43">
        <v>250</v>
      </c>
      <c r="H422" s="44">
        <v>122</v>
      </c>
      <c r="I422" s="31">
        <f t="shared" si="20"/>
        <v>122</v>
      </c>
    </row>
    <row r="423" spans="1:9" s="22" customFormat="1" ht="13.95" customHeight="1" x14ac:dyDescent="0.3">
      <c r="A423" s="21"/>
      <c r="B423" s="41">
        <v>110638010</v>
      </c>
      <c r="C423" s="42" t="s">
        <v>821</v>
      </c>
      <c r="D423" s="43">
        <v>77894211359</v>
      </c>
      <c r="E423" s="43" t="s">
        <v>822</v>
      </c>
      <c r="F423" s="43">
        <v>20</v>
      </c>
      <c r="G423" s="43">
        <v>200</v>
      </c>
      <c r="H423" s="44">
        <v>213.07</v>
      </c>
      <c r="I423" s="31">
        <f t="shared" si="20"/>
        <v>213.07</v>
      </c>
    </row>
    <row r="424" spans="1:9" s="22" customFormat="1" ht="13.95" customHeight="1" x14ac:dyDescent="0.3">
      <c r="A424" s="21"/>
      <c r="B424" s="41">
        <v>110638015</v>
      </c>
      <c r="C424" s="42" t="s">
        <v>823</v>
      </c>
      <c r="D424" s="43">
        <v>77894211380</v>
      </c>
      <c r="E424" s="43" t="s">
        <v>824</v>
      </c>
      <c r="F424" s="43">
        <v>10</v>
      </c>
      <c r="G424" s="43">
        <v>100</v>
      </c>
      <c r="H424" s="44">
        <v>439.06</v>
      </c>
      <c r="I424" s="31">
        <f t="shared" si="20"/>
        <v>439.06</v>
      </c>
    </row>
    <row r="425" spans="1:9" s="22" customFormat="1" ht="13.95" customHeight="1" x14ac:dyDescent="0.3">
      <c r="A425" s="21"/>
      <c r="B425" s="41">
        <v>110640032</v>
      </c>
      <c r="C425" s="42" t="s">
        <v>825</v>
      </c>
      <c r="D425" s="43">
        <v>77894211261</v>
      </c>
      <c r="E425" s="43" t="s">
        <v>826</v>
      </c>
      <c r="F425" s="43">
        <v>50</v>
      </c>
      <c r="G425" s="43">
        <v>500</v>
      </c>
      <c r="H425" s="44">
        <v>18.37</v>
      </c>
      <c r="I425" s="31">
        <f t="shared" si="20"/>
        <v>18.37</v>
      </c>
    </row>
    <row r="426" spans="1:9" s="22" customFormat="1" ht="13.95" customHeight="1" x14ac:dyDescent="0.3">
      <c r="A426" s="27"/>
      <c r="B426" s="41" t="s">
        <v>914</v>
      </c>
      <c r="C426" s="42" t="s">
        <v>915</v>
      </c>
      <c r="D426" s="45">
        <v>77894211351</v>
      </c>
      <c r="E426" s="43"/>
      <c r="F426" s="43">
        <v>10</v>
      </c>
      <c r="G426" s="43">
        <v>300</v>
      </c>
      <c r="H426" s="44">
        <v>67.45</v>
      </c>
      <c r="I426" s="31">
        <f t="shared" si="20"/>
        <v>67.45</v>
      </c>
    </row>
    <row r="427" spans="1:9" s="22" customFormat="1" ht="13.95" customHeight="1" x14ac:dyDescent="0.3">
      <c r="A427" s="27"/>
      <c r="B427" s="41" t="s">
        <v>916</v>
      </c>
      <c r="C427" s="42" t="s">
        <v>917</v>
      </c>
      <c r="D427" s="45">
        <v>77894211352</v>
      </c>
      <c r="E427" s="43"/>
      <c r="F427" s="43">
        <v>10</v>
      </c>
      <c r="G427" s="43">
        <v>180</v>
      </c>
      <c r="H427" s="44">
        <v>99.94</v>
      </c>
      <c r="I427" s="31">
        <f t="shared" si="20"/>
        <v>99.94</v>
      </c>
    </row>
    <row r="428" spans="1:9" s="22" customFormat="1" ht="13.95" customHeight="1" x14ac:dyDescent="0.3">
      <c r="A428" s="21"/>
      <c r="B428" s="41">
        <v>110647000</v>
      </c>
      <c r="C428" s="42" t="s">
        <v>827</v>
      </c>
      <c r="D428" s="43">
        <v>77894211234</v>
      </c>
      <c r="E428" s="43" t="s">
        <v>828</v>
      </c>
      <c r="F428" s="43">
        <v>50</v>
      </c>
      <c r="G428" s="43">
        <v>1000</v>
      </c>
      <c r="H428" s="44">
        <v>7.95</v>
      </c>
      <c r="I428" s="31">
        <f t="shared" si="20"/>
        <v>7.95</v>
      </c>
    </row>
    <row r="429" spans="1:9" s="22" customFormat="1" ht="13.95" customHeight="1" x14ac:dyDescent="0.3">
      <c r="A429" s="21"/>
      <c r="B429" s="41">
        <v>110647002</v>
      </c>
      <c r="C429" s="42" t="s">
        <v>829</v>
      </c>
      <c r="D429" s="43">
        <v>77894211235</v>
      </c>
      <c r="E429" s="43" t="s">
        <v>830</v>
      </c>
      <c r="F429" s="43">
        <v>50</v>
      </c>
      <c r="G429" s="43">
        <v>1000</v>
      </c>
      <c r="H429" s="44">
        <v>9.17</v>
      </c>
      <c r="I429" s="31">
        <f t="shared" si="20"/>
        <v>9.17</v>
      </c>
    </row>
    <row r="430" spans="1:9" s="22" customFormat="1" ht="13.95" customHeight="1" x14ac:dyDescent="0.3">
      <c r="A430" s="21"/>
      <c r="B430" s="41">
        <v>110647004</v>
      </c>
      <c r="C430" s="42" t="s">
        <v>831</v>
      </c>
      <c r="D430" s="43">
        <v>77894211236</v>
      </c>
      <c r="E430" s="43" t="s">
        <v>832</v>
      </c>
      <c r="F430" s="43">
        <v>50</v>
      </c>
      <c r="G430" s="43">
        <v>1000</v>
      </c>
      <c r="H430" s="44">
        <v>7.06</v>
      </c>
      <c r="I430" s="31">
        <f t="shared" si="20"/>
        <v>7.06</v>
      </c>
    </row>
    <row r="431" spans="1:9" s="22" customFormat="1" ht="13.95" customHeight="1" x14ac:dyDescent="0.3">
      <c r="A431" s="21"/>
      <c r="B431" s="41">
        <v>110647005</v>
      </c>
      <c r="C431" s="42" t="s">
        <v>833</v>
      </c>
      <c r="D431" s="43">
        <v>77894211237</v>
      </c>
      <c r="E431" s="43" t="s">
        <v>834</v>
      </c>
      <c r="F431" s="43">
        <v>100</v>
      </c>
      <c r="G431" s="43">
        <v>1000</v>
      </c>
      <c r="H431" s="44">
        <v>10.82</v>
      </c>
      <c r="I431" s="31">
        <f t="shared" si="20"/>
        <v>10.82</v>
      </c>
    </row>
    <row r="432" spans="1:9" s="22" customFormat="1" ht="13.95" customHeight="1" x14ac:dyDescent="0.3">
      <c r="A432" s="21"/>
      <c r="B432" s="41">
        <v>110647006</v>
      </c>
      <c r="C432" s="42" t="s">
        <v>835</v>
      </c>
      <c r="D432" s="43">
        <v>77894211238</v>
      </c>
      <c r="E432" s="43" t="s">
        <v>836</v>
      </c>
      <c r="F432" s="43">
        <v>25</v>
      </c>
      <c r="G432" s="43">
        <v>500</v>
      </c>
      <c r="H432" s="44">
        <v>19.649999999999999</v>
      </c>
      <c r="I432" s="31">
        <f t="shared" si="20"/>
        <v>19.649999999999999</v>
      </c>
    </row>
    <row r="433" spans="1:9" s="22" customFormat="1" ht="13.95" customHeight="1" x14ac:dyDescent="0.3">
      <c r="A433" s="21"/>
      <c r="B433" s="41">
        <v>110647007</v>
      </c>
      <c r="C433" s="42" t="s">
        <v>837</v>
      </c>
      <c r="D433" s="43">
        <v>77894211239</v>
      </c>
      <c r="E433" s="43" t="s">
        <v>838</v>
      </c>
      <c r="F433" s="43">
        <v>50</v>
      </c>
      <c r="G433" s="43">
        <v>500</v>
      </c>
      <c r="H433" s="44">
        <v>23.77</v>
      </c>
      <c r="I433" s="31">
        <f t="shared" si="20"/>
        <v>23.77</v>
      </c>
    </row>
    <row r="434" spans="1:9" s="22" customFormat="1" ht="13.95" customHeight="1" x14ac:dyDescent="0.3">
      <c r="A434" s="21"/>
      <c r="B434" s="41">
        <v>110647010</v>
      </c>
      <c r="C434" s="42" t="s">
        <v>839</v>
      </c>
      <c r="D434" s="43">
        <v>77894211240</v>
      </c>
      <c r="E434" s="43" t="s">
        <v>840</v>
      </c>
      <c r="F434" s="43">
        <v>50</v>
      </c>
      <c r="G434" s="43">
        <v>500</v>
      </c>
      <c r="H434" s="44">
        <v>40.630000000000003</v>
      </c>
      <c r="I434" s="31">
        <f t="shared" si="20"/>
        <v>40.630000000000003</v>
      </c>
    </row>
    <row r="435" spans="1:9" s="22" customFormat="1" ht="13.95" customHeight="1" x14ac:dyDescent="0.3">
      <c r="A435" s="21"/>
      <c r="B435" s="41">
        <v>110647012</v>
      </c>
      <c r="C435" s="42" t="s">
        <v>841</v>
      </c>
      <c r="D435" s="43">
        <v>77894211241</v>
      </c>
      <c r="E435" s="43" t="s">
        <v>842</v>
      </c>
      <c r="F435" s="43">
        <v>25</v>
      </c>
      <c r="G435" s="43">
        <v>250</v>
      </c>
      <c r="H435" s="44">
        <v>55.57</v>
      </c>
      <c r="I435" s="31">
        <f t="shared" si="20"/>
        <v>55.57</v>
      </c>
    </row>
    <row r="436" spans="1:9" s="22" customFormat="1" ht="13.95" customHeight="1" x14ac:dyDescent="0.3">
      <c r="A436" s="21"/>
      <c r="B436" s="41">
        <v>110647015</v>
      </c>
      <c r="C436" s="42" t="s">
        <v>843</v>
      </c>
      <c r="D436" s="43">
        <v>77894211118</v>
      </c>
      <c r="E436" s="43" t="s">
        <v>844</v>
      </c>
      <c r="F436" s="43">
        <v>20</v>
      </c>
      <c r="G436" s="43">
        <v>200</v>
      </c>
      <c r="H436" s="44">
        <v>89.06</v>
      </c>
      <c r="I436" s="31">
        <f t="shared" si="20"/>
        <v>89.06</v>
      </c>
    </row>
    <row r="437" spans="1:9" s="22" customFormat="1" ht="13.95" customHeight="1" x14ac:dyDescent="0.3">
      <c r="A437" s="21"/>
      <c r="B437" s="41">
        <v>110647020</v>
      </c>
      <c r="C437" s="42" t="s">
        <v>845</v>
      </c>
      <c r="D437" s="43">
        <v>77894211119</v>
      </c>
      <c r="E437" s="43" t="s">
        <v>846</v>
      </c>
      <c r="F437" s="43">
        <v>10</v>
      </c>
      <c r="G437" s="43">
        <v>100</v>
      </c>
      <c r="H437" s="44">
        <v>235.01</v>
      </c>
      <c r="I437" s="31">
        <f t="shared" si="20"/>
        <v>235.01</v>
      </c>
    </row>
    <row r="438" spans="1:9" s="22" customFormat="1" ht="13.95" customHeight="1" x14ac:dyDescent="0.3">
      <c r="A438" s="21"/>
      <c r="B438" s="41">
        <v>110647025</v>
      </c>
      <c r="C438" s="42" t="s">
        <v>847</v>
      </c>
      <c r="D438" s="43">
        <v>77894211242</v>
      </c>
      <c r="E438" s="43" t="s">
        <v>848</v>
      </c>
      <c r="F438" s="43">
        <v>5</v>
      </c>
      <c r="G438" s="43">
        <v>50</v>
      </c>
      <c r="H438" s="44">
        <v>331.91</v>
      </c>
      <c r="I438" s="31">
        <f t="shared" si="20"/>
        <v>331.91</v>
      </c>
    </row>
    <row r="439" spans="1:9" s="22" customFormat="1" ht="13.95" customHeight="1" x14ac:dyDescent="0.3">
      <c r="A439" s="21"/>
      <c r="B439" s="41">
        <v>110647030</v>
      </c>
      <c r="C439" s="42" t="s">
        <v>849</v>
      </c>
      <c r="D439" s="43">
        <v>77894211331</v>
      </c>
      <c r="E439" s="43" t="s">
        <v>850</v>
      </c>
      <c r="F439" s="43">
        <v>5</v>
      </c>
      <c r="G439" s="43">
        <v>50</v>
      </c>
      <c r="H439" s="44">
        <v>431.3</v>
      </c>
      <c r="I439" s="31">
        <f t="shared" si="20"/>
        <v>431.3</v>
      </c>
    </row>
    <row r="440" spans="1:9" s="22" customFormat="1" ht="13.95" customHeight="1" x14ac:dyDescent="0.3">
      <c r="A440" s="21"/>
      <c r="B440" s="41">
        <v>110647040</v>
      </c>
      <c r="C440" s="42" t="s">
        <v>851</v>
      </c>
      <c r="D440" s="43">
        <v>77894211333</v>
      </c>
      <c r="E440" s="43" t="s">
        <v>852</v>
      </c>
      <c r="F440" s="43">
        <v>1</v>
      </c>
      <c r="G440" s="43">
        <v>10</v>
      </c>
      <c r="H440" s="44">
        <v>1121.49</v>
      </c>
      <c r="I440" s="31">
        <f t="shared" si="20"/>
        <v>1121.49</v>
      </c>
    </row>
    <row r="441" spans="1:9" s="22" customFormat="1" ht="13.95" customHeight="1" x14ac:dyDescent="0.3">
      <c r="A441" s="21"/>
      <c r="B441" s="41">
        <v>110685005</v>
      </c>
      <c r="C441" s="42" t="s">
        <v>853</v>
      </c>
      <c r="D441" s="43">
        <v>77894211120</v>
      </c>
      <c r="E441" s="43" t="s">
        <v>854</v>
      </c>
      <c r="F441" s="43">
        <v>5</v>
      </c>
      <c r="G441" s="43">
        <v>50</v>
      </c>
      <c r="H441" s="44">
        <v>204.68</v>
      </c>
      <c r="I441" s="31">
        <f t="shared" si="20"/>
        <v>204.68</v>
      </c>
    </row>
    <row r="442" spans="1:9" s="22" customFormat="1" ht="13.95" customHeight="1" x14ac:dyDescent="0.3">
      <c r="A442" s="21"/>
      <c r="B442" s="41">
        <v>110685006</v>
      </c>
      <c r="C442" s="42" t="s">
        <v>855</v>
      </c>
      <c r="D442" s="43">
        <v>77894211243</v>
      </c>
      <c r="E442" s="43" t="s">
        <v>856</v>
      </c>
      <c r="F442" s="43">
        <v>10</v>
      </c>
      <c r="G442" s="43">
        <v>60</v>
      </c>
      <c r="H442" s="44">
        <v>346.04</v>
      </c>
      <c r="I442" s="31">
        <f t="shared" si="20"/>
        <v>346.04</v>
      </c>
    </row>
    <row r="443" spans="1:9" s="22" customFormat="1" ht="13.95" customHeight="1" x14ac:dyDescent="0.3">
      <c r="A443" s="21"/>
      <c r="B443" s="41">
        <v>110685007</v>
      </c>
      <c r="C443" s="42" t="s">
        <v>857</v>
      </c>
      <c r="D443" s="43">
        <v>77894211121</v>
      </c>
      <c r="E443" s="43" t="s">
        <v>858</v>
      </c>
      <c r="F443" s="43">
        <v>10</v>
      </c>
      <c r="G443" s="43">
        <v>60</v>
      </c>
      <c r="H443" s="44">
        <v>354.75</v>
      </c>
      <c r="I443" s="31">
        <f t="shared" si="20"/>
        <v>354.75</v>
      </c>
    </row>
    <row r="444" spans="1:9" s="22" customFormat="1" ht="13.95" customHeight="1" x14ac:dyDescent="0.3">
      <c r="A444" s="21"/>
      <c r="B444" s="41">
        <v>110685010</v>
      </c>
      <c r="C444" s="42" t="s">
        <v>859</v>
      </c>
      <c r="D444" s="43">
        <v>77894211122</v>
      </c>
      <c r="E444" s="43" t="s">
        <v>860</v>
      </c>
      <c r="F444" s="43">
        <v>10</v>
      </c>
      <c r="G444" s="43">
        <v>10</v>
      </c>
      <c r="H444" s="44">
        <v>555.83000000000004</v>
      </c>
      <c r="I444" s="31">
        <f t="shared" si="20"/>
        <v>555.83000000000004</v>
      </c>
    </row>
    <row r="445" spans="1:9" s="22" customFormat="1" ht="13.95" customHeight="1" x14ac:dyDescent="0.3">
      <c r="A445" s="21"/>
      <c r="B445" s="41">
        <v>110685012</v>
      </c>
      <c r="C445" s="42" t="s">
        <v>861</v>
      </c>
      <c r="D445" s="43">
        <v>77894211123</v>
      </c>
      <c r="E445" s="43" t="s">
        <v>862</v>
      </c>
      <c r="F445" s="43">
        <v>5</v>
      </c>
      <c r="G445" s="43">
        <v>5</v>
      </c>
      <c r="H445" s="44">
        <v>749.83</v>
      </c>
      <c r="I445" s="31">
        <f t="shared" si="20"/>
        <v>749.83</v>
      </c>
    </row>
    <row r="446" spans="1:9" s="22" customFormat="1" ht="13.95" customHeight="1" x14ac:dyDescent="0.3">
      <c r="A446" s="21"/>
      <c r="B446" s="41">
        <v>110685015</v>
      </c>
      <c r="C446" s="42" t="s">
        <v>863</v>
      </c>
      <c r="D446" s="43">
        <v>77894211124</v>
      </c>
      <c r="E446" s="43" t="s">
        <v>864</v>
      </c>
      <c r="F446" s="43">
        <v>5</v>
      </c>
      <c r="G446" s="43">
        <v>5</v>
      </c>
      <c r="H446" s="44">
        <v>1296.6199999999999</v>
      </c>
      <c r="I446" s="31">
        <f t="shared" si="20"/>
        <v>1296.6199999999999</v>
      </c>
    </row>
    <row r="447" spans="1:9" s="22" customFormat="1" ht="13.95" customHeight="1" x14ac:dyDescent="0.3">
      <c r="A447" s="21"/>
      <c r="B447" s="41">
        <v>110685020</v>
      </c>
      <c r="C447" s="42" t="s">
        <v>865</v>
      </c>
      <c r="D447" s="43">
        <v>77894211125</v>
      </c>
      <c r="E447" s="43" t="s">
        <v>866</v>
      </c>
      <c r="F447" s="43">
        <v>3</v>
      </c>
      <c r="G447" s="43">
        <v>3</v>
      </c>
      <c r="H447" s="44">
        <v>2237.59</v>
      </c>
      <c r="I447" s="31">
        <f t="shared" si="20"/>
        <v>2237.59</v>
      </c>
    </row>
    <row r="448" spans="1:9" s="22" customFormat="1" ht="13.95" customHeight="1" x14ac:dyDescent="0.3">
      <c r="A448" s="21"/>
      <c r="B448" s="41">
        <v>110693000</v>
      </c>
      <c r="C448" s="42" t="s">
        <v>867</v>
      </c>
      <c r="D448" s="43">
        <v>77894211272</v>
      </c>
      <c r="E448" s="43" t="s">
        <v>868</v>
      </c>
      <c r="F448" s="43">
        <v>100</v>
      </c>
      <c r="G448" s="43">
        <v>2000</v>
      </c>
      <c r="H448" s="44">
        <v>7.95</v>
      </c>
      <c r="I448" s="31">
        <f t="shared" si="20"/>
        <v>7.95</v>
      </c>
    </row>
    <row r="449" spans="1:9" s="22" customFormat="1" ht="13.95" customHeight="1" x14ac:dyDescent="0.3">
      <c r="A449" s="21"/>
      <c r="B449" s="41">
        <v>110693002</v>
      </c>
      <c r="C449" s="42" t="s">
        <v>869</v>
      </c>
      <c r="D449" s="43">
        <v>77894211273</v>
      </c>
      <c r="E449" s="43" t="s">
        <v>870</v>
      </c>
      <c r="F449" s="43">
        <v>100</v>
      </c>
      <c r="G449" s="43">
        <v>2000</v>
      </c>
      <c r="H449" s="44">
        <v>8.48</v>
      </c>
      <c r="I449" s="31">
        <f t="shared" si="20"/>
        <v>8.48</v>
      </c>
    </row>
    <row r="450" spans="1:9" s="22" customFormat="1" ht="13.95" customHeight="1" x14ac:dyDescent="0.3">
      <c r="A450" s="21"/>
      <c r="B450" s="41">
        <v>110693004</v>
      </c>
      <c r="C450" s="42" t="s">
        <v>871</v>
      </c>
      <c r="D450" s="43">
        <v>77894211274</v>
      </c>
      <c r="E450" s="43" t="s">
        <v>872</v>
      </c>
      <c r="F450" s="43">
        <v>100</v>
      </c>
      <c r="G450" s="43">
        <v>2000</v>
      </c>
      <c r="H450" s="44">
        <v>9.89</v>
      </c>
      <c r="I450" s="31">
        <f t="shared" si="20"/>
        <v>9.89</v>
      </c>
    </row>
    <row r="451" spans="1:9" s="22" customFormat="1" ht="13.95" customHeight="1" x14ac:dyDescent="0.3">
      <c r="A451" s="21"/>
      <c r="B451" s="41">
        <v>110693005</v>
      </c>
      <c r="C451" s="42" t="s">
        <v>873</v>
      </c>
      <c r="D451" s="43">
        <v>77894211275</v>
      </c>
      <c r="E451" s="43" t="s">
        <v>874</v>
      </c>
      <c r="F451" s="43">
        <v>100</v>
      </c>
      <c r="G451" s="43">
        <v>1000</v>
      </c>
      <c r="H451" s="44">
        <v>8.9700000000000006</v>
      </c>
      <c r="I451" s="31">
        <f t="shared" si="20"/>
        <v>8.9700000000000006</v>
      </c>
    </row>
    <row r="452" spans="1:9" s="22" customFormat="1" ht="13.95" customHeight="1" x14ac:dyDescent="0.3">
      <c r="A452" s="21"/>
      <c r="B452" s="41">
        <v>110693006</v>
      </c>
      <c r="C452" s="42" t="s">
        <v>875</v>
      </c>
      <c r="D452" s="43">
        <v>77894211276</v>
      </c>
      <c r="E452" s="43" t="s">
        <v>876</v>
      </c>
      <c r="F452" s="43">
        <v>100</v>
      </c>
      <c r="G452" s="43">
        <v>1000</v>
      </c>
      <c r="H452" s="44">
        <v>11.48</v>
      </c>
      <c r="I452" s="31">
        <f t="shared" si="20"/>
        <v>11.48</v>
      </c>
    </row>
    <row r="453" spans="1:9" s="22" customFormat="1" ht="13.95" customHeight="1" x14ac:dyDescent="0.3">
      <c r="A453" s="21"/>
      <c r="B453" s="41">
        <v>110693007</v>
      </c>
      <c r="C453" s="42" t="s">
        <v>877</v>
      </c>
      <c r="D453" s="43">
        <v>77894211277</v>
      </c>
      <c r="E453" s="43" t="s">
        <v>878</v>
      </c>
      <c r="F453" s="43">
        <v>100</v>
      </c>
      <c r="G453" s="43">
        <v>1000</v>
      </c>
      <c r="H453" s="44">
        <v>16.23</v>
      </c>
      <c r="I453" s="31">
        <f t="shared" si="20"/>
        <v>16.23</v>
      </c>
    </row>
    <row r="454" spans="1:9" s="22" customFormat="1" ht="13.95" customHeight="1" x14ac:dyDescent="0.3">
      <c r="A454" s="21"/>
      <c r="B454" s="41">
        <v>110693010</v>
      </c>
      <c r="C454" s="42" t="s">
        <v>879</v>
      </c>
      <c r="D454" s="43">
        <v>77894211278</v>
      </c>
      <c r="E454" s="43" t="s">
        <v>880</v>
      </c>
      <c r="F454" s="43">
        <v>100</v>
      </c>
      <c r="G454" s="43">
        <v>1000</v>
      </c>
      <c r="H454" s="44">
        <v>26.17</v>
      </c>
      <c r="I454" s="31">
        <f t="shared" si="20"/>
        <v>26.17</v>
      </c>
    </row>
    <row r="455" spans="1:9" s="22" customFormat="1" ht="13.95" customHeight="1" x14ac:dyDescent="0.3">
      <c r="A455" s="21"/>
      <c r="B455" s="41">
        <v>110693012</v>
      </c>
      <c r="C455" s="42" t="s">
        <v>881</v>
      </c>
      <c r="D455" s="43">
        <v>77894211279</v>
      </c>
      <c r="E455" s="43" t="s">
        <v>882</v>
      </c>
      <c r="F455" s="43">
        <v>50</v>
      </c>
      <c r="G455" s="43">
        <v>500</v>
      </c>
      <c r="H455" s="44">
        <v>39.090000000000003</v>
      </c>
      <c r="I455" s="31">
        <f t="shared" si="20"/>
        <v>39.090000000000003</v>
      </c>
    </row>
    <row r="456" spans="1:9" s="22" customFormat="1" ht="13.95" customHeight="1" x14ac:dyDescent="0.3">
      <c r="A456" s="21"/>
      <c r="B456" s="41">
        <v>110693015</v>
      </c>
      <c r="C456" s="42" t="s">
        <v>883</v>
      </c>
      <c r="D456" s="43">
        <v>77894211280</v>
      </c>
      <c r="E456" s="43" t="s">
        <v>884</v>
      </c>
      <c r="F456" s="43">
        <v>50</v>
      </c>
      <c r="G456" s="43">
        <v>500</v>
      </c>
      <c r="H456" s="44">
        <v>48.58</v>
      </c>
      <c r="I456" s="31">
        <f t="shared" si="20"/>
        <v>48.58</v>
      </c>
    </row>
    <row r="457" spans="1:9" s="22" customFormat="1" ht="13.95" customHeight="1" x14ac:dyDescent="0.3">
      <c r="A457" s="21"/>
      <c r="B457" s="41">
        <v>110693020</v>
      </c>
      <c r="C457" s="42" t="s">
        <v>885</v>
      </c>
      <c r="D457" s="43">
        <v>77894211298</v>
      </c>
      <c r="E457" s="43" t="s">
        <v>886</v>
      </c>
      <c r="F457" s="43">
        <v>100</v>
      </c>
      <c r="G457" s="43">
        <v>800</v>
      </c>
      <c r="H457" s="44">
        <v>59.51</v>
      </c>
      <c r="I457" s="31">
        <f t="shared" si="20"/>
        <v>59.51</v>
      </c>
    </row>
    <row r="458" spans="1:9" s="22" customFormat="1" ht="13.95" customHeight="1" x14ac:dyDescent="0.3">
      <c r="A458" s="21"/>
      <c r="B458" s="41">
        <v>110694002</v>
      </c>
      <c r="C458" s="42" t="s">
        <v>887</v>
      </c>
      <c r="D458" s="43">
        <v>77894211434</v>
      </c>
      <c r="E458" s="43" t="s">
        <v>888</v>
      </c>
      <c r="F458" s="43">
        <v>25</v>
      </c>
      <c r="G458" s="43">
        <v>250</v>
      </c>
      <c r="H458" s="44">
        <v>103.56</v>
      </c>
      <c r="I458" s="31">
        <f t="shared" si="20"/>
        <v>103.56</v>
      </c>
    </row>
    <row r="459" spans="1:9" s="22" customFormat="1" ht="13.95" customHeight="1" x14ac:dyDescent="0.3">
      <c r="A459" s="21"/>
      <c r="B459" s="41">
        <v>110697004</v>
      </c>
      <c r="C459" s="42" t="s">
        <v>889</v>
      </c>
      <c r="D459" s="43">
        <v>77894211128</v>
      </c>
      <c r="E459" s="43" t="s">
        <v>890</v>
      </c>
      <c r="F459" s="43">
        <v>25</v>
      </c>
      <c r="G459" s="43">
        <v>250</v>
      </c>
      <c r="H459" s="44">
        <v>114.64</v>
      </c>
      <c r="I459" s="31">
        <f t="shared" si="20"/>
        <v>114.64</v>
      </c>
    </row>
    <row r="460" spans="1:9" s="22" customFormat="1" ht="13.95" customHeight="1" x14ac:dyDescent="0.3">
      <c r="A460" s="21"/>
      <c r="B460" s="41">
        <v>110694005</v>
      </c>
      <c r="C460" s="42" t="s">
        <v>891</v>
      </c>
      <c r="D460" s="43">
        <v>77894211126</v>
      </c>
      <c r="E460" s="43" t="s">
        <v>892</v>
      </c>
      <c r="F460" s="43">
        <v>25</v>
      </c>
      <c r="G460" s="43">
        <v>250</v>
      </c>
      <c r="H460" s="44">
        <v>118.43</v>
      </c>
      <c r="I460" s="31">
        <f t="shared" si="20"/>
        <v>118.43</v>
      </c>
    </row>
    <row r="461" spans="1:9" s="22" customFormat="1" ht="13.95" customHeight="1" x14ac:dyDescent="0.3">
      <c r="A461" s="21"/>
      <c r="B461" s="41">
        <v>110694007</v>
      </c>
      <c r="C461" s="42" t="s">
        <v>893</v>
      </c>
      <c r="D461" s="43">
        <v>77894211127</v>
      </c>
      <c r="E461" s="43" t="s">
        <v>894</v>
      </c>
      <c r="F461" s="43">
        <v>20</v>
      </c>
      <c r="G461" s="43">
        <v>200</v>
      </c>
      <c r="H461" s="44">
        <v>257.89</v>
      </c>
      <c r="I461" s="31">
        <f t="shared" si="20"/>
        <v>257.89</v>
      </c>
    </row>
    <row r="462" spans="1:9" s="22" customFormat="1" ht="13.95" customHeight="1" x14ac:dyDescent="0.3">
      <c r="A462" s="21"/>
      <c r="B462" s="41">
        <v>110697010</v>
      </c>
      <c r="C462" s="42" t="s">
        <v>895</v>
      </c>
      <c r="D462" s="43">
        <v>77894211251</v>
      </c>
      <c r="E462" s="43" t="s">
        <v>896</v>
      </c>
      <c r="F462" s="43">
        <v>10</v>
      </c>
      <c r="G462" s="43">
        <v>100</v>
      </c>
      <c r="H462" s="44">
        <v>431.71</v>
      </c>
      <c r="I462" s="31">
        <f t="shared" si="20"/>
        <v>431.71</v>
      </c>
    </row>
    <row r="463" spans="1:9" s="22" customFormat="1" ht="13.95" customHeight="1" x14ac:dyDescent="0.3">
      <c r="A463" s="21"/>
      <c r="B463" s="41">
        <v>110694012</v>
      </c>
      <c r="C463" s="42" t="s">
        <v>897</v>
      </c>
      <c r="D463" s="43">
        <v>77894211543</v>
      </c>
      <c r="E463" s="43" t="s">
        <v>898</v>
      </c>
      <c r="F463" s="43">
        <v>10</v>
      </c>
      <c r="G463" s="43">
        <v>100</v>
      </c>
      <c r="H463" s="44">
        <v>809.57</v>
      </c>
      <c r="I463" s="31">
        <f t="shared" si="20"/>
        <v>809.57</v>
      </c>
    </row>
    <row r="464" spans="1:9" s="22" customFormat="1" ht="13.95" customHeight="1" thickBot="1" x14ac:dyDescent="0.35">
      <c r="A464" s="21"/>
      <c r="B464" s="46">
        <v>110694015</v>
      </c>
      <c r="C464" s="47" t="s">
        <v>899</v>
      </c>
      <c r="D464" s="48">
        <v>77894211544</v>
      </c>
      <c r="E464" s="48" t="s">
        <v>900</v>
      </c>
      <c r="F464" s="48">
        <v>10</v>
      </c>
      <c r="G464" s="48">
        <v>100</v>
      </c>
      <c r="H464" s="49">
        <v>872.49</v>
      </c>
      <c r="I464" s="32">
        <f t="shared" si="20"/>
        <v>872.49</v>
      </c>
    </row>
    <row r="465" spans="2:9" s="25" customFormat="1" ht="13.95" customHeight="1" x14ac:dyDescent="0.3">
      <c r="B465" s="23"/>
      <c r="C465" s="24"/>
      <c r="D465" s="23"/>
      <c r="E465" s="23"/>
      <c r="F465" s="24"/>
      <c r="G465" s="24"/>
      <c r="H465" s="24"/>
      <c r="I465" s="24"/>
    </row>
    <row r="466" spans="2:9" s="25" customFormat="1" ht="13.95" customHeight="1" x14ac:dyDescent="0.3">
      <c r="B466" s="23"/>
      <c r="D466" s="23"/>
      <c r="E466" s="23"/>
      <c r="F466" s="24"/>
      <c r="G466" s="24"/>
      <c r="H466" s="24"/>
      <c r="I466" s="24"/>
    </row>
    <row r="467" spans="2:9" s="25" customFormat="1" ht="13.95" customHeight="1" x14ac:dyDescent="0.3">
      <c r="B467" s="26"/>
      <c r="D467" s="26"/>
      <c r="E467" s="26"/>
    </row>
    <row r="468" spans="2:9" s="25" customFormat="1" ht="13.95" customHeight="1" x14ac:dyDescent="0.3">
      <c r="B468" s="26"/>
      <c r="D468" s="26"/>
      <c r="E468" s="26"/>
    </row>
    <row r="469" spans="2:9" s="25" customFormat="1" ht="13.95" customHeight="1" x14ac:dyDescent="0.3">
      <c r="B469" s="26"/>
      <c r="D469" s="26"/>
      <c r="E469" s="26"/>
    </row>
    <row r="470" spans="2:9" s="25" customFormat="1" ht="13.95" customHeight="1" x14ac:dyDescent="0.3">
      <c r="B470" s="26"/>
      <c r="D470" s="26"/>
      <c r="E470" s="26"/>
    </row>
    <row r="471" spans="2:9" s="25" customFormat="1" ht="13.95" customHeight="1" x14ac:dyDescent="0.3">
      <c r="B471" s="26"/>
      <c r="D471" s="26"/>
      <c r="E471" s="26"/>
    </row>
    <row r="472" spans="2:9" s="25" customFormat="1" ht="13.95" customHeight="1" x14ac:dyDescent="0.3">
      <c r="B472" s="26"/>
      <c r="D472" s="26"/>
      <c r="E472" s="26"/>
    </row>
    <row r="473" spans="2:9" s="25" customFormat="1" ht="13.95" customHeight="1" x14ac:dyDescent="0.3">
      <c r="B473" s="26"/>
      <c r="D473" s="26"/>
      <c r="E473" s="26"/>
    </row>
    <row r="474" spans="2:9" s="25" customFormat="1" ht="13.95" customHeight="1" x14ac:dyDescent="0.3">
      <c r="B474" s="26"/>
      <c r="D474" s="26"/>
      <c r="E474" s="26"/>
    </row>
    <row r="475" spans="2:9" s="25" customFormat="1" ht="13.95" customHeight="1" x14ac:dyDescent="0.3">
      <c r="B475" s="26"/>
      <c r="D475" s="26"/>
      <c r="E475" s="26"/>
    </row>
    <row r="476" spans="2:9" s="25" customFormat="1" ht="13.95" customHeight="1" x14ac:dyDescent="0.3">
      <c r="B476" s="26"/>
      <c r="D476" s="26"/>
      <c r="E476" s="26"/>
    </row>
    <row r="477" spans="2:9" s="25" customFormat="1" ht="13.95" customHeight="1" x14ac:dyDescent="0.3">
      <c r="B477" s="26"/>
      <c r="D477" s="26"/>
      <c r="E477" s="26"/>
    </row>
    <row r="478" spans="2:9" s="25" customFormat="1" ht="13.95" customHeight="1" x14ac:dyDescent="0.3">
      <c r="B478" s="26"/>
      <c r="D478" s="26"/>
      <c r="E478" s="26"/>
    </row>
    <row r="479" spans="2:9" s="25" customFormat="1" ht="13.95" customHeight="1" x14ac:dyDescent="0.3">
      <c r="B479" s="26"/>
      <c r="D479" s="26"/>
      <c r="E479" s="26"/>
    </row>
    <row r="480" spans="2:9" s="25" customFormat="1" ht="13.95" customHeight="1" x14ac:dyDescent="0.3">
      <c r="B480" s="26"/>
      <c r="D480" s="26"/>
      <c r="E480" s="26"/>
    </row>
    <row r="481" spans="2:5" s="25" customFormat="1" ht="13.95" customHeight="1" x14ac:dyDescent="0.3">
      <c r="B481" s="26"/>
      <c r="D481" s="26"/>
      <c r="E481" s="26"/>
    </row>
    <row r="482" spans="2:5" s="25" customFormat="1" ht="13.95" customHeight="1" x14ac:dyDescent="0.3">
      <c r="B482" s="26"/>
      <c r="D482" s="26"/>
      <c r="E482" s="26"/>
    </row>
    <row r="483" spans="2:5" s="25" customFormat="1" ht="13.95" customHeight="1" x14ac:dyDescent="0.3">
      <c r="B483" s="26"/>
      <c r="D483" s="26"/>
      <c r="E483" s="26"/>
    </row>
    <row r="484" spans="2:5" s="25" customFormat="1" ht="13.95" customHeight="1" x14ac:dyDescent="0.3">
      <c r="B484" s="26"/>
      <c r="D484" s="26"/>
      <c r="E484" s="26"/>
    </row>
    <row r="485" spans="2:5" s="25" customFormat="1" ht="13.95" customHeight="1" x14ac:dyDescent="0.3">
      <c r="B485" s="26"/>
      <c r="D485" s="26"/>
      <c r="E485" s="26"/>
    </row>
    <row r="486" spans="2:5" s="25" customFormat="1" ht="13.95" customHeight="1" x14ac:dyDescent="0.3">
      <c r="B486" s="26"/>
      <c r="D486" s="26"/>
      <c r="E486" s="26"/>
    </row>
    <row r="487" spans="2:5" s="25" customFormat="1" ht="13.95" customHeight="1" x14ac:dyDescent="0.3">
      <c r="B487" s="26"/>
      <c r="D487" s="26"/>
      <c r="E487" s="26"/>
    </row>
    <row r="488" spans="2:5" s="25" customFormat="1" ht="13.95" customHeight="1" x14ac:dyDescent="0.3">
      <c r="B488" s="26"/>
      <c r="D488" s="26"/>
      <c r="E488" s="26"/>
    </row>
    <row r="489" spans="2:5" s="25" customFormat="1" ht="13.95" customHeight="1" x14ac:dyDescent="0.3">
      <c r="B489" s="26"/>
      <c r="D489" s="26"/>
      <c r="E489" s="26"/>
    </row>
    <row r="490" spans="2:5" s="25" customFormat="1" ht="13.95" customHeight="1" x14ac:dyDescent="0.3">
      <c r="B490" s="26"/>
      <c r="D490" s="26"/>
      <c r="E490" s="26"/>
    </row>
    <row r="491" spans="2:5" s="25" customFormat="1" ht="13.95" customHeight="1" x14ac:dyDescent="0.3">
      <c r="B491" s="26"/>
      <c r="D491" s="26"/>
      <c r="E491" s="26"/>
    </row>
    <row r="492" spans="2:5" s="25" customFormat="1" ht="13.95" customHeight="1" x14ac:dyDescent="0.3">
      <c r="B492" s="26"/>
      <c r="D492" s="26"/>
      <c r="E492" s="26"/>
    </row>
    <row r="493" spans="2:5" s="25" customFormat="1" ht="13.95" customHeight="1" x14ac:dyDescent="0.3">
      <c r="B493" s="26"/>
      <c r="D493" s="26"/>
      <c r="E493" s="26"/>
    </row>
    <row r="494" spans="2:5" s="25" customFormat="1" ht="13.95" customHeight="1" x14ac:dyDescent="0.3">
      <c r="B494" s="26"/>
      <c r="D494" s="26"/>
      <c r="E494" s="26"/>
    </row>
    <row r="495" spans="2:5" s="25" customFormat="1" ht="13.95" customHeight="1" x14ac:dyDescent="0.3">
      <c r="B495" s="26"/>
      <c r="D495" s="26"/>
      <c r="E495" s="26"/>
    </row>
    <row r="496" spans="2:5" s="25" customFormat="1" ht="13.95" customHeight="1" x14ac:dyDescent="0.3">
      <c r="B496" s="26"/>
      <c r="D496" s="26"/>
      <c r="E496" s="26"/>
    </row>
    <row r="497" spans="2:5" s="25" customFormat="1" ht="13.95" customHeight="1" x14ac:dyDescent="0.3">
      <c r="B497" s="26"/>
      <c r="D497" s="26"/>
      <c r="E497" s="26"/>
    </row>
    <row r="498" spans="2:5" s="25" customFormat="1" ht="13.95" customHeight="1" x14ac:dyDescent="0.3">
      <c r="B498" s="26"/>
      <c r="D498" s="26"/>
      <c r="E498" s="26"/>
    </row>
    <row r="499" spans="2:5" s="25" customFormat="1" ht="13.95" customHeight="1" x14ac:dyDescent="0.3">
      <c r="B499" s="26"/>
      <c r="D499" s="26"/>
      <c r="E499" s="26"/>
    </row>
    <row r="500" spans="2:5" s="25" customFormat="1" ht="13.95" customHeight="1" x14ac:dyDescent="0.3">
      <c r="B500" s="26"/>
      <c r="D500" s="26"/>
      <c r="E500" s="26"/>
    </row>
    <row r="501" spans="2:5" s="25" customFormat="1" ht="13.95" customHeight="1" x14ac:dyDescent="0.3">
      <c r="B501" s="26"/>
      <c r="D501" s="26"/>
      <c r="E501" s="26"/>
    </row>
    <row r="502" spans="2:5" s="25" customFormat="1" ht="13.95" customHeight="1" x14ac:dyDescent="0.3">
      <c r="B502" s="26"/>
      <c r="D502" s="26"/>
      <c r="E502" s="26"/>
    </row>
    <row r="503" spans="2:5" s="25" customFormat="1" ht="13.95" customHeight="1" x14ac:dyDescent="0.3">
      <c r="B503" s="26"/>
      <c r="D503" s="26"/>
      <c r="E503" s="26"/>
    </row>
    <row r="504" spans="2:5" s="25" customFormat="1" ht="13.95" customHeight="1" x14ac:dyDescent="0.3">
      <c r="B504" s="26"/>
      <c r="D504" s="26"/>
      <c r="E504" s="26"/>
    </row>
    <row r="505" spans="2:5" s="25" customFormat="1" ht="13.95" customHeight="1" x14ac:dyDescent="0.3">
      <c r="B505" s="26"/>
      <c r="D505" s="26"/>
      <c r="E505" s="26"/>
    </row>
    <row r="506" spans="2:5" s="25" customFormat="1" ht="13.95" customHeight="1" x14ac:dyDescent="0.3">
      <c r="B506" s="26"/>
      <c r="D506" s="26"/>
      <c r="E506" s="26"/>
    </row>
    <row r="507" spans="2:5" s="25" customFormat="1" ht="13.95" customHeight="1" x14ac:dyDescent="0.3">
      <c r="B507" s="26"/>
      <c r="D507" s="26"/>
      <c r="E507" s="26"/>
    </row>
    <row r="508" spans="2:5" s="25" customFormat="1" ht="13.95" customHeight="1" x14ac:dyDescent="0.3">
      <c r="B508" s="26"/>
      <c r="D508" s="26"/>
      <c r="E508" s="26"/>
    </row>
    <row r="509" spans="2:5" s="25" customFormat="1" ht="13.95" customHeight="1" x14ac:dyDescent="0.3">
      <c r="B509" s="26"/>
      <c r="D509" s="26"/>
      <c r="E509" s="26"/>
    </row>
    <row r="510" spans="2:5" s="25" customFormat="1" ht="13.95" customHeight="1" x14ac:dyDescent="0.3">
      <c r="B510" s="26"/>
      <c r="D510" s="26"/>
      <c r="E510" s="26"/>
    </row>
    <row r="511" spans="2:5" s="25" customFormat="1" ht="13.95" customHeight="1" x14ac:dyDescent="0.3">
      <c r="B511" s="26"/>
      <c r="D511" s="26"/>
      <c r="E511" s="26"/>
    </row>
    <row r="512" spans="2:5" s="25" customFormat="1" ht="13.95" customHeight="1" x14ac:dyDescent="0.3">
      <c r="B512" s="26"/>
      <c r="D512" s="26"/>
      <c r="E512" s="26"/>
    </row>
    <row r="513" spans="2:5" s="25" customFormat="1" ht="13.95" customHeight="1" x14ac:dyDescent="0.3">
      <c r="B513" s="26"/>
      <c r="D513" s="26"/>
      <c r="E513" s="26"/>
    </row>
    <row r="514" spans="2:5" s="25" customFormat="1" ht="13.95" customHeight="1" x14ac:dyDescent="0.3">
      <c r="B514" s="26"/>
      <c r="D514" s="26"/>
      <c r="E514" s="26"/>
    </row>
    <row r="515" spans="2:5" s="25" customFormat="1" ht="13.95" customHeight="1" x14ac:dyDescent="0.3">
      <c r="B515" s="26"/>
      <c r="D515" s="26"/>
      <c r="E515" s="26"/>
    </row>
    <row r="516" spans="2:5" s="25" customFormat="1" ht="13.95" customHeight="1" x14ac:dyDescent="0.3">
      <c r="B516" s="26"/>
      <c r="D516" s="26"/>
      <c r="E516" s="26"/>
    </row>
    <row r="517" spans="2:5" s="25" customFormat="1" ht="13.95" customHeight="1" x14ac:dyDescent="0.3">
      <c r="B517" s="26"/>
      <c r="D517" s="26"/>
      <c r="E517" s="26"/>
    </row>
    <row r="518" spans="2:5" s="25" customFormat="1" ht="13.95" customHeight="1" x14ac:dyDescent="0.3">
      <c r="B518" s="26"/>
      <c r="D518" s="26"/>
      <c r="E518" s="26"/>
    </row>
    <row r="519" spans="2:5" s="25" customFormat="1" ht="13.95" customHeight="1" x14ac:dyDescent="0.3">
      <c r="B519" s="26"/>
      <c r="D519" s="26"/>
      <c r="E519" s="26"/>
    </row>
    <row r="520" spans="2:5" s="25" customFormat="1" ht="13.95" customHeight="1" x14ac:dyDescent="0.3">
      <c r="B520" s="26"/>
      <c r="D520" s="26"/>
      <c r="E520" s="26"/>
    </row>
    <row r="521" spans="2:5" s="25" customFormat="1" ht="13.95" customHeight="1" x14ac:dyDescent="0.3">
      <c r="B521" s="26"/>
      <c r="D521" s="26"/>
      <c r="E521" s="26"/>
    </row>
    <row r="522" spans="2:5" s="25" customFormat="1" ht="13.95" customHeight="1" x14ac:dyDescent="0.3">
      <c r="B522" s="26"/>
      <c r="D522" s="26"/>
      <c r="E522" s="26"/>
    </row>
    <row r="523" spans="2:5" s="25" customFormat="1" ht="13.95" customHeight="1" x14ac:dyDescent="0.3">
      <c r="B523" s="26"/>
      <c r="D523" s="26"/>
      <c r="E523" s="26"/>
    </row>
    <row r="524" spans="2:5" s="25" customFormat="1" ht="13.95" customHeight="1" x14ac:dyDescent="0.3">
      <c r="B524" s="26"/>
      <c r="D524" s="26"/>
      <c r="E524" s="26"/>
    </row>
    <row r="525" spans="2:5" s="25" customFormat="1" ht="13.95" customHeight="1" x14ac:dyDescent="0.3">
      <c r="B525" s="26"/>
      <c r="D525" s="26"/>
      <c r="E525" s="26"/>
    </row>
    <row r="526" spans="2:5" s="25" customFormat="1" ht="13.95" customHeight="1" x14ac:dyDescent="0.3">
      <c r="B526" s="26"/>
      <c r="D526" s="26"/>
      <c r="E526" s="26"/>
    </row>
    <row r="527" spans="2:5" s="25" customFormat="1" ht="13.95" customHeight="1" x14ac:dyDescent="0.3">
      <c r="B527" s="26"/>
      <c r="D527" s="26"/>
      <c r="E527" s="26"/>
    </row>
    <row r="528" spans="2:5" s="25" customFormat="1" ht="13.95" customHeight="1" x14ac:dyDescent="0.3">
      <c r="B528" s="26"/>
      <c r="D528" s="26"/>
      <c r="E528" s="26"/>
    </row>
    <row r="529" spans="2:5" s="25" customFormat="1" ht="13.95" customHeight="1" x14ac:dyDescent="0.3">
      <c r="B529" s="26"/>
      <c r="D529" s="26"/>
      <c r="E529" s="26"/>
    </row>
    <row r="530" spans="2:5" s="25" customFormat="1" ht="13.95" customHeight="1" x14ac:dyDescent="0.3">
      <c r="B530" s="26"/>
      <c r="D530" s="26"/>
      <c r="E530" s="26"/>
    </row>
    <row r="531" spans="2:5" s="25" customFormat="1" ht="13.95" customHeight="1" x14ac:dyDescent="0.3">
      <c r="B531" s="26"/>
      <c r="D531" s="26"/>
      <c r="E531" s="26"/>
    </row>
    <row r="532" spans="2:5" s="25" customFormat="1" ht="13.95" customHeight="1" x14ac:dyDescent="0.3">
      <c r="B532" s="26"/>
      <c r="D532" s="26"/>
      <c r="E532" s="26"/>
    </row>
    <row r="533" spans="2:5" s="25" customFormat="1" ht="13.95" customHeight="1" x14ac:dyDescent="0.3">
      <c r="B533" s="26"/>
      <c r="D533" s="26"/>
      <c r="E533" s="26"/>
    </row>
    <row r="534" spans="2:5" s="25" customFormat="1" ht="13.95" customHeight="1" x14ac:dyDescent="0.3">
      <c r="B534" s="26"/>
      <c r="D534" s="26"/>
      <c r="E534" s="26"/>
    </row>
    <row r="535" spans="2:5" s="25" customFormat="1" ht="13.95" customHeight="1" x14ac:dyDescent="0.3">
      <c r="B535" s="26"/>
      <c r="D535" s="26"/>
      <c r="E535" s="26"/>
    </row>
    <row r="536" spans="2:5" s="25" customFormat="1" ht="13.95" customHeight="1" x14ac:dyDescent="0.3">
      <c r="B536" s="26"/>
      <c r="D536" s="26"/>
      <c r="E536" s="26"/>
    </row>
    <row r="537" spans="2:5" s="25" customFormat="1" ht="13.95" customHeight="1" x14ac:dyDescent="0.3">
      <c r="B537" s="26"/>
      <c r="D537" s="26"/>
      <c r="E537" s="26"/>
    </row>
    <row r="538" spans="2:5" s="25" customFormat="1" ht="13.95" customHeight="1" x14ac:dyDescent="0.3">
      <c r="B538" s="26"/>
      <c r="D538" s="26"/>
      <c r="E538" s="26"/>
    </row>
    <row r="539" spans="2:5" s="25" customFormat="1" ht="13.95" customHeight="1" x14ac:dyDescent="0.3">
      <c r="B539" s="26"/>
      <c r="D539" s="26"/>
      <c r="E539" s="26"/>
    </row>
    <row r="540" spans="2:5" s="25" customFormat="1" ht="13.95" customHeight="1" x14ac:dyDescent="0.3">
      <c r="B540" s="26"/>
      <c r="D540" s="26"/>
      <c r="E540" s="26"/>
    </row>
    <row r="541" spans="2:5" s="25" customFormat="1" ht="13.95" customHeight="1" x14ac:dyDescent="0.3">
      <c r="B541" s="26"/>
      <c r="D541" s="26"/>
      <c r="E541" s="26"/>
    </row>
    <row r="542" spans="2:5" s="25" customFormat="1" ht="13.95" customHeight="1" x14ac:dyDescent="0.3">
      <c r="B542" s="26"/>
      <c r="D542" s="26"/>
      <c r="E542" s="26"/>
    </row>
    <row r="543" spans="2:5" s="25" customFormat="1" ht="13.95" customHeight="1" x14ac:dyDescent="0.3">
      <c r="B543" s="26"/>
      <c r="D543" s="26"/>
      <c r="E543" s="26"/>
    </row>
    <row r="544" spans="2:5" s="25" customFormat="1" ht="13.95" customHeight="1" x14ac:dyDescent="0.3">
      <c r="B544" s="26"/>
      <c r="D544" s="26"/>
      <c r="E544" s="26"/>
    </row>
    <row r="545" spans="2:5" s="25" customFormat="1" ht="13.95" customHeight="1" x14ac:dyDescent="0.3">
      <c r="B545" s="26"/>
      <c r="D545" s="26"/>
      <c r="E545" s="26"/>
    </row>
    <row r="546" spans="2:5" s="25" customFormat="1" ht="13.95" customHeight="1" x14ac:dyDescent="0.3">
      <c r="B546" s="26"/>
      <c r="D546" s="26"/>
      <c r="E546" s="26"/>
    </row>
    <row r="547" spans="2:5" s="25" customFormat="1" ht="13.95" customHeight="1" x14ac:dyDescent="0.3">
      <c r="B547" s="26"/>
      <c r="D547" s="26"/>
      <c r="E547" s="26"/>
    </row>
    <row r="548" spans="2:5" s="25" customFormat="1" ht="13.95" customHeight="1" x14ac:dyDescent="0.3">
      <c r="B548" s="26"/>
      <c r="D548" s="26"/>
      <c r="E548" s="26"/>
    </row>
    <row r="549" spans="2:5" s="25" customFormat="1" ht="13.95" customHeight="1" x14ac:dyDescent="0.3">
      <c r="B549" s="26"/>
      <c r="D549" s="26"/>
      <c r="E549" s="26"/>
    </row>
    <row r="550" spans="2:5" s="25" customFormat="1" ht="13.95" customHeight="1" x14ac:dyDescent="0.3">
      <c r="B550" s="26"/>
      <c r="D550" s="26"/>
      <c r="E550" s="26"/>
    </row>
    <row r="551" spans="2:5" s="25" customFormat="1" ht="13.95" customHeight="1" x14ac:dyDescent="0.3">
      <c r="B551" s="26"/>
      <c r="D551" s="26"/>
      <c r="E551" s="26"/>
    </row>
    <row r="552" spans="2:5" s="25" customFormat="1" ht="13.95" customHeight="1" x14ac:dyDescent="0.3">
      <c r="B552" s="26"/>
      <c r="D552" s="26"/>
      <c r="E552" s="26"/>
    </row>
    <row r="553" spans="2:5" s="25" customFormat="1" ht="13.95" customHeight="1" x14ac:dyDescent="0.3">
      <c r="B553" s="26"/>
      <c r="D553" s="26"/>
      <c r="E553" s="26"/>
    </row>
    <row r="554" spans="2:5" s="25" customFormat="1" ht="13.95" customHeight="1" x14ac:dyDescent="0.3">
      <c r="B554" s="26"/>
      <c r="D554" s="26"/>
      <c r="E554" s="26"/>
    </row>
    <row r="555" spans="2:5" s="25" customFormat="1" ht="13.95" customHeight="1" x14ac:dyDescent="0.3">
      <c r="B555" s="26"/>
      <c r="D555" s="26"/>
      <c r="E555" s="26"/>
    </row>
    <row r="556" spans="2:5" s="25" customFormat="1" ht="13.95" customHeight="1" x14ac:dyDescent="0.3">
      <c r="B556" s="26"/>
      <c r="D556" s="26"/>
      <c r="E556" s="26"/>
    </row>
    <row r="557" spans="2:5" s="25" customFormat="1" ht="13.95" customHeight="1" x14ac:dyDescent="0.3">
      <c r="B557" s="26"/>
      <c r="D557" s="26"/>
      <c r="E557" s="26"/>
    </row>
    <row r="558" spans="2:5" s="25" customFormat="1" ht="13.95" customHeight="1" x14ac:dyDescent="0.3">
      <c r="B558" s="26"/>
      <c r="D558" s="26"/>
      <c r="E558" s="26"/>
    </row>
    <row r="559" spans="2:5" s="25" customFormat="1" ht="13.95" customHeight="1" x14ac:dyDescent="0.3">
      <c r="B559" s="26"/>
      <c r="D559" s="26"/>
      <c r="E559" s="26"/>
    </row>
    <row r="560" spans="2:5" s="25" customFormat="1" ht="13.95" customHeight="1" x14ac:dyDescent="0.3">
      <c r="B560" s="26"/>
      <c r="D560" s="26"/>
      <c r="E560" s="26"/>
    </row>
    <row r="561" spans="2:5" s="25" customFormat="1" ht="13.95" customHeight="1" x14ac:dyDescent="0.3">
      <c r="B561" s="26"/>
      <c r="D561" s="26"/>
      <c r="E561" s="26"/>
    </row>
    <row r="562" spans="2:5" s="25" customFormat="1" ht="13.95" customHeight="1" x14ac:dyDescent="0.3">
      <c r="B562" s="26"/>
      <c r="D562" s="26"/>
      <c r="E562" s="26"/>
    </row>
    <row r="563" spans="2:5" s="25" customFormat="1" ht="13.95" customHeight="1" x14ac:dyDescent="0.3">
      <c r="B563" s="26"/>
      <c r="D563" s="26"/>
      <c r="E563" s="26"/>
    </row>
    <row r="564" spans="2:5" s="25" customFormat="1" ht="13.95" customHeight="1" x14ac:dyDescent="0.3">
      <c r="B564" s="26"/>
      <c r="D564" s="26"/>
      <c r="E564" s="26"/>
    </row>
    <row r="565" spans="2:5" s="25" customFormat="1" ht="13.95" customHeight="1" x14ac:dyDescent="0.3">
      <c r="B565" s="26"/>
      <c r="D565" s="26"/>
      <c r="E565" s="26"/>
    </row>
    <row r="566" spans="2:5" s="25" customFormat="1" ht="13.95" customHeight="1" x14ac:dyDescent="0.3">
      <c r="B566" s="26"/>
      <c r="D566" s="26"/>
      <c r="E566" s="26"/>
    </row>
    <row r="567" spans="2:5" s="25" customFormat="1" ht="13.95" customHeight="1" x14ac:dyDescent="0.3">
      <c r="B567" s="26"/>
      <c r="D567" s="26"/>
      <c r="E567" s="26"/>
    </row>
    <row r="568" spans="2:5" s="25" customFormat="1" ht="13.95" customHeight="1" x14ac:dyDescent="0.3">
      <c r="B568" s="26"/>
      <c r="D568" s="26"/>
      <c r="E568" s="26"/>
    </row>
    <row r="569" spans="2:5" s="25" customFormat="1" ht="13.95" customHeight="1" x14ac:dyDescent="0.3">
      <c r="B569" s="26"/>
      <c r="D569" s="26"/>
      <c r="E569" s="26"/>
    </row>
    <row r="570" spans="2:5" s="25" customFormat="1" ht="13.95" customHeight="1" x14ac:dyDescent="0.3">
      <c r="B570" s="26"/>
      <c r="D570" s="26"/>
      <c r="E570" s="26"/>
    </row>
    <row r="571" spans="2:5" s="25" customFormat="1" ht="13.95" customHeight="1" x14ac:dyDescent="0.3">
      <c r="B571" s="26"/>
      <c r="D571" s="26"/>
      <c r="E571" s="26"/>
    </row>
    <row r="572" spans="2:5" s="25" customFormat="1" ht="13.95" customHeight="1" x14ac:dyDescent="0.3">
      <c r="B572" s="26"/>
      <c r="D572" s="26"/>
      <c r="E572" s="26"/>
    </row>
    <row r="573" spans="2:5" s="25" customFormat="1" ht="13.95" customHeight="1" x14ac:dyDescent="0.3">
      <c r="B573" s="26"/>
      <c r="D573" s="26"/>
      <c r="E573" s="26"/>
    </row>
    <row r="574" spans="2:5" s="25" customFormat="1" ht="13.95" customHeight="1" x14ac:dyDescent="0.3">
      <c r="B574" s="26"/>
      <c r="D574" s="26"/>
      <c r="E574" s="26"/>
    </row>
    <row r="575" spans="2:5" s="25" customFormat="1" ht="13.95" customHeight="1" x14ac:dyDescent="0.3">
      <c r="B575" s="26"/>
      <c r="D575" s="26"/>
      <c r="E575" s="26"/>
    </row>
    <row r="576" spans="2:5" s="25" customFormat="1" ht="13.95" customHeight="1" x14ac:dyDescent="0.3">
      <c r="B576" s="26"/>
      <c r="D576" s="26"/>
      <c r="E576" s="26"/>
    </row>
    <row r="577" spans="2:5" s="25" customFormat="1" ht="13.95" customHeight="1" x14ac:dyDescent="0.3">
      <c r="B577" s="26"/>
      <c r="D577" s="26"/>
      <c r="E577" s="26"/>
    </row>
    <row r="578" spans="2:5" s="25" customFormat="1" ht="13.95" customHeight="1" x14ac:dyDescent="0.3">
      <c r="B578" s="26"/>
      <c r="D578" s="26"/>
      <c r="E578" s="26"/>
    </row>
    <row r="579" spans="2:5" s="25" customFormat="1" ht="13.95" customHeight="1" x14ac:dyDescent="0.3">
      <c r="B579" s="26"/>
      <c r="D579" s="26"/>
      <c r="E579" s="26"/>
    </row>
    <row r="580" spans="2:5" s="25" customFormat="1" ht="13.95" customHeight="1" x14ac:dyDescent="0.3">
      <c r="B580" s="26"/>
      <c r="D580" s="26"/>
      <c r="E580" s="26"/>
    </row>
    <row r="581" spans="2:5" s="25" customFormat="1" ht="13.95" customHeight="1" x14ac:dyDescent="0.3">
      <c r="B581" s="26"/>
      <c r="D581" s="26"/>
      <c r="E581" s="26"/>
    </row>
    <row r="582" spans="2:5" s="25" customFormat="1" ht="13.95" customHeight="1" x14ac:dyDescent="0.3">
      <c r="B582" s="26"/>
      <c r="D582" s="26"/>
      <c r="E582" s="26"/>
    </row>
    <row r="583" spans="2:5" s="25" customFormat="1" ht="13.95" customHeight="1" x14ac:dyDescent="0.3">
      <c r="B583" s="26"/>
      <c r="D583" s="26"/>
      <c r="E583" s="26"/>
    </row>
    <row r="584" spans="2:5" s="25" customFormat="1" ht="13.95" customHeight="1" x14ac:dyDescent="0.3">
      <c r="B584" s="26"/>
      <c r="D584" s="26"/>
      <c r="E584" s="26"/>
    </row>
    <row r="585" spans="2:5" s="25" customFormat="1" ht="13.95" customHeight="1" x14ac:dyDescent="0.3">
      <c r="B585" s="26"/>
      <c r="D585" s="26"/>
      <c r="E585" s="26"/>
    </row>
    <row r="586" spans="2:5" s="25" customFormat="1" ht="13.95" customHeight="1" x14ac:dyDescent="0.3">
      <c r="B586" s="26"/>
      <c r="D586" s="26"/>
      <c r="E586" s="26"/>
    </row>
    <row r="587" spans="2:5" s="25" customFormat="1" ht="13.95" customHeight="1" x14ac:dyDescent="0.3">
      <c r="B587" s="26"/>
      <c r="D587" s="26"/>
      <c r="E587" s="26"/>
    </row>
    <row r="588" spans="2:5" s="25" customFormat="1" ht="13.95" customHeight="1" x14ac:dyDescent="0.3">
      <c r="B588" s="26"/>
      <c r="D588" s="26"/>
      <c r="E588" s="26"/>
    </row>
    <row r="589" spans="2:5" s="25" customFormat="1" ht="13.95" customHeight="1" x14ac:dyDescent="0.3">
      <c r="B589" s="26"/>
      <c r="D589" s="26"/>
      <c r="E589" s="26"/>
    </row>
    <row r="590" spans="2:5" s="25" customFormat="1" ht="13.95" customHeight="1" x14ac:dyDescent="0.3">
      <c r="B590" s="26"/>
      <c r="D590" s="26"/>
      <c r="E590" s="26"/>
    </row>
    <row r="591" spans="2:5" s="25" customFormat="1" ht="13.95" customHeight="1" x14ac:dyDescent="0.3">
      <c r="B591" s="26"/>
      <c r="D591" s="26"/>
      <c r="E591" s="26"/>
    </row>
    <row r="592" spans="2:5" s="25" customFormat="1" ht="13.95" customHeight="1" x14ac:dyDescent="0.3">
      <c r="B592" s="26"/>
      <c r="D592" s="26"/>
      <c r="E592" s="26"/>
    </row>
    <row r="593" spans="2:5" s="25" customFormat="1" ht="13.95" customHeight="1" x14ac:dyDescent="0.3">
      <c r="B593" s="26"/>
      <c r="D593" s="26"/>
      <c r="E593" s="26"/>
    </row>
    <row r="594" spans="2:5" s="25" customFormat="1" ht="13.95" customHeight="1" x14ac:dyDescent="0.3">
      <c r="B594" s="26"/>
      <c r="D594" s="26"/>
      <c r="E594" s="26"/>
    </row>
    <row r="595" spans="2:5" s="25" customFormat="1" ht="13.95" customHeight="1" x14ac:dyDescent="0.3">
      <c r="B595" s="26"/>
      <c r="D595" s="26"/>
      <c r="E595" s="26"/>
    </row>
    <row r="596" spans="2:5" s="25" customFormat="1" ht="13.95" customHeight="1" x14ac:dyDescent="0.3">
      <c r="B596" s="26"/>
      <c r="D596" s="26"/>
      <c r="E596" s="26"/>
    </row>
    <row r="597" spans="2:5" s="25" customFormat="1" ht="13.95" customHeight="1" x14ac:dyDescent="0.3">
      <c r="B597" s="26"/>
      <c r="D597" s="26"/>
      <c r="E597" s="26"/>
    </row>
    <row r="598" spans="2:5" s="25" customFormat="1" ht="13.95" customHeight="1" x14ac:dyDescent="0.3">
      <c r="B598" s="26"/>
      <c r="D598" s="26"/>
      <c r="E598" s="26"/>
    </row>
    <row r="599" spans="2:5" s="25" customFormat="1" ht="13.95" customHeight="1" x14ac:dyDescent="0.3">
      <c r="B599" s="26"/>
      <c r="D599" s="26"/>
      <c r="E599" s="26"/>
    </row>
    <row r="600" spans="2:5" s="25" customFormat="1" ht="13.95" customHeight="1" x14ac:dyDescent="0.3">
      <c r="B600" s="26"/>
      <c r="D600" s="26"/>
      <c r="E600" s="26"/>
    </row>
    <row r="601" spans="2:5" s="25" customFormat="1" ht="13.95" customHeight="1" x14ac:dyDescent="0.3">
      <c r="B601" s="26"/>
      <c r="D601" s="26"/>
      <c r="E601" s="26"/>
    </row>
    <row r="602" spans="2:5" s="25" customFormat="1" ht="13.95" customHeight="1" x14ac:dyDescent="0.3">
      <c r="B602" s="26"/>
      <c r="D602" s="26"/>
      <c r="E602" s="26"/>
    </row>
    <row r="603" spans="2:5" s="25" customFormat="1" ht="13.95" customHeight="1" x14ac:dyDescent="0.3">
      <c r="B603" s="26"/>
      <c r="D603" s="26"/>
      <c r="E603" s="26"/>
    </row>
    <row r="604" spans="2:5" s="25" customFormat="1" ht="13.95" customHeight="1" x14ac:dyDescent="0.3">
      <c r="B604" s="26"/>
      <c r="D604" s="26"/>
      <c r="E604" s="26"/>
    </row>
    <row r="605" spans="2:5" s="25" customFormat="1" ht="13.95" customHeight="1" x14ac:dyDescent="0.3">
      <c r="B605" s="26"/>
      <c r="D605" s="26"/>
      <c r="E605" s="26"/>
    </row>
    <row r="606" spans="2:5" s="25" customFormat="1" ht="13.95" customHeight="1" x14ac:dyDescent="0.3">
      <c r="B606" s="26"/>
      <c r="D606" s="26"/>
      <c r="E606" s="26"/>
    </row>
    <row r="607" spans="2:5" s="25" customFormat="1" ht="13.95" customHeight="1" x14ac:dyDescent="0.3">
      <c r="B607" s="26"/>
      <c r="D607" s="26"/>
      <c r="E607" s="26"/>
    </row>
    <row r="608" spans="2:5" s="25" customFormat="1" ht="13.95" customHeight="1" x14ac:dyDescent="0.3">
      <c r="B608" s="26"/>
      <c r="D608" s="26"/>
      <c r="E608" s="26"/>
    </row>
    <row r="609" spans="2:5" s="25" customFormat="1" ht="13.95" customHeight="1" x14ac:dyDescent="0.3">
      <c r="B609" s="26"/>
      <c r="D609" s="26"/>
      <c r="E609" s="26"/>
    </row>
    <row r="610" spans="2:5" s="25" customFormat="1" ht="13.95" customHeight="1" x14ac:dyDescent="0.3">
      <c r="B610" s="26"/>
      <c r="D610" s="26"/>
      <c r="E610" s="26"/>
    </row>
    <row r="611" spans="2:5" s="25" customFormat="1" ht="13.95" customHeight="1" x14ac:dyDescent="0.3">
      <c r="B611" s="26"/>
      <c r="D611" s="26"/>
      <c r="E611" s="26"/>
    </row>
    <row r="612" spans="2:5" s="25" customFormat="1" ht="13.95" customHeight="1" x14ac:dyDescent="0.3">
      <c r="B612" s="26"/>
      <c r="D612" s="26"/>
      <c r="E612" s="26"/>
    </row>
    <row r="613" spans="2:5" s="25" customFormat="1" ht="13.95" customHeight="1" x14ac:dyDescent="0.3">
      <c r="B613" s="26"/>
      <c r="D613" s="26"/>
      <c r="E613" s="26"/>
    </row>
    <row r="614" spans="2:5" s="25" customFormat="1" ht="13.95" customHeight="1" x14ac:dyDescent="0.3">
      <c r="B614" s="26"/>
      <c r="D614" s="26"/>
      <c r="E614" s="26"/>
    </row>
    <row r="615" spans="2:5" s="25" customFormat="1" ht="13.95" customHeight="1" x14ac:dyDescent="0.3">
      <c r="B615" s="26"/>
      <c r="D615" s="26"/>
      <c r="E615" s="26"/>
    </row>
    <row r="616" spans="2:5" s="25" customFormat="1" ht="13.95" customHeight="1" x14ac:dyDescent="0.3">
      <c r="B616" s="26"/>
      <c r="D616" s="26"/>
      <c r="E616" s="26"/>
    </row>
    <row r="617" spans="2:5" s="25" customFormat="1" ht="13.95" customHeight="1" x14ac:dyDescent="0.3">
      <c r="B617" s="26"/>
      <c r="D617" s="26"/>
      <c r="E617" s="26"/>
    </row>
    <row r="618" spans="2:5" s="25" customFormat="1" ht="13.95" customHeight="1" x14ac:dyDescent="0.3">
      <c r="B618" s="26"/>
      <c r="D618" s="26"/>
      <c r="E618" s="26"/>
    </row>
    <row r="619" spans="2:5" s="25" customFormat="1" ht="13.95" customHeight="1" x14ac:dyDescent="0.3">
      <c r="B619" s="26"/>
      <c r="D619" s="26"/>
      <c r="E619" s="26"/>
    </row>
    <row r="620" spans="2:5" s="25" customFormat="1" ht="13.95" customHeight="1" x14ac:dyDescent="0.3">
      <c r="B620" s="26"/>
      <c r="D620" s="26"/>
      <c r="E620" s="26"/>
    </row>
    <row r="621" spans="2:5" s="25" customFormat="1" ht="13.95" customHeight="1" x14ac:dyDescent="0.3">
      <c r="B621" s="26"/>
      <c r="D621" s="26"/>
      <c r="E621" s="26"/>
    </row>
    <row r="622" spans="2:5" s="25" customFormat="1" ht="13.95" customHeight="1" x14ac:dyDescent="0.3">
      <c r="B622" s="26"/>
      <c r="D622" s="26"/>
      <c r="E622" s="26"/>
    </row>
    <row r="623" spans="2:5" s="25" customFormat="1" ht="13.95" customHeight="1" x14ac:dyDescent="0.3">
      <c r="B623" s="26"/>
      <c r="D623" s="26"/>
      <c r="E623" s="26"/>
    </row>
    <row r="624" spans="2:5" s="25" customFormat="1" ht="13.95" customHeight="1" x14ac:dyDescent="0.3">
      <c r="B624" s="26"/>
      <c r="D624" s="26"/>
      <c r="E624" s="26"/>
    </row>
    <row r="625" spans="2:5" s="25" customFormat="1" ht="13.95" customHeight="1" x14ac:dyDescent="0.3">
      <c r="B625" s="26"/>
      <c r="D625" s="26"/>
      <c r="E625" s="26"/>
    </row>
    <row r="626" spans="2:5" s="25" customFormat="1" ht="13.95" customHeight="1" x14ac:dyDescent="0.3">
      <c r="B626" s="26"/>
      <c r="D626" s="26"/>
      <c r="E626" s="26"/>
    </row>
    <row r="627" spans="2:5" s="25" customFormat="1" ht="13.95" customHeight="1" x14ac:dyDescent="0.3">
      <c r="B627" s="26"/>
      <c r="D627" s="26"/>
      <c r="E627" s="26"/>
    </row>
    <row r="628" spans="2:5" s="25" customFormat="1" ht="13.95" customHeight="1" x14ac:dyDescent="0.3">
      <c r="B628" s="26"/>
      <c r="D628" s="26"/>
      <c r="E628" s="26"/>
    </row>
    <row r="629" spans="2:5" s="25" customFormat="1" ht="13.95" customHeight="1" x14ac:dyDescent="0.3">
      <c r="B629" s="26"/>
      <c r="D629" s="26"/>
      <c r="E629" s="26"/>
    </row>
    <row r="630" spans="2:5" s="25" customFormat="1" ht="13.95" customHeight="1" x14ac:dyDescent="0.3">
      <c r="B630" s="26"/>
      <c r="D630" s="26"/>
      <c r="E630" s="26"/>
    </row>
    <row r="631" spans="2:5" s="25" customFormat="1" ht="13.95" customHeight="1" x14ac:dyDescent="0.3">
      <c r="B631" s="26"/>
      <c r="D631" s="26"/>
      <c r="E631" s="26"/>
    </row>
    <row r="632" spans="2:5" s="25" customFormat="1" ht="13.95" customHeight="1" x14ac:dyDescent="0.3">
      <c r="B632" s="26"/>
      <c r="D632" s="26"/>
      <c r="E632" s="26"/>
    </row>
    <row r="633" spans="2:5" s="25" customFormat="1" ht="13.95" customHeight="1" x14ac:dyDescent="0.3">
      <c r="B633" s="26"/>
      <c r="D633" s="26"/>
      <c r="E633" s="26"/>
    </row>
    <row r="634" spans="2:5" s="25" customFormat="1" ht="13.95" customHeight="1" x14ac:dyDescent="0.3">
      <c r="B634" s="26"/>
      <c r="D634" s="26"/>
      <c r="E634" s="26"/>
    </row>
    <row r="635" spans="2:5" s="25" customFormat="1" ht="13.95" customHeight="1" x14ac:dyDescent="0.3">
      <c r="B635" s="26"/>
      <c r="D635" s="26"/>
      <c r="E635" s="26"/>
    </row>
    <row r="636" spans="2:5" s="25" customFormat="1" ht="13.95" customHeight="1" x14ac:dyDescent="0.3">
      <c r="B636" s="26"/>
      <c r="D636" s="26"/>
      <c r="E636" s="26"/>
    </row>
    <row r="637" spans="2:5" s="25" customFormat="1" ht="13.95" customHeight="1" x14ac:dyDescent="0.3">
      <c r="B637" s="26"/>
      <c r="D637" s="26"/>
      <c r="E637" s="26"/>
    </row>
    <row r="638" spans="2:5" s="25" customFormat="1" ht="13.95" customHeight="1" x14ac:dyDescent="0.3">
      <c r="B638" s="26"/>
      <c r="D638" s="26"/>
      <c r="E638" s="26"/>
    </row>
    <row r="639" spans="2:5" s="25" customFormat="1" ht="13.95" customHeight="1" x14ac:dyDescent="0.3">
      <c r="B639" s="26"/>
      <c r="D639" s="26"/>
      <c r="E639" s="26"/>
    </row>
    <row r="640" spans="2:5" s="25" customFormat="1" ht="13.95" customHeight="1" x14ac:dyDescent="0.3">
      <c r="B640" s="26"/>
      <c r="D640" s="26"/>
      <c r="E640" s="26"/>
    </row>
    <row r="641" spans="2:5" s="25" customFormat="1" ht="13.95" customHeight="1" x14ac:dyDescent="0.3">
      <c r="B641" s="26"/>
      <c r="D641" s="26"/>
      <c r="E641" s="26"/>
    </row>
    <row r="642" spans="2:5" s="25" customFormat="1" ht="13.95" customHeight="1" x14ac:dyDescent="0.3">
      <c r="B642" s="26"/>
      <c r="D642" s="26"/>
      <c r="E642" s="26"/>
    </row>
    <row r="643" spans="2:5" s="25" customFormat="1" ht="13.95" customHeight="1" x14ac:dyDescent="0.3">
      <c r="B643" s="26"/>
      <c r="D643" s="26"/>
      <c r="E643" s="26"/>
    </row>
    <row r="644" spans="2:5" s="25" customFormat="1" ht="13.95" customHeight="1" x14ac:dyDescent="0.3">
      <c r="B644" s="26"/>
      <c r="D644" s="26"/>
      <c r="E644" s="26"/>
    </row>
    <row r="645" spans="2:5" s="25" customFormat="1" ht="13.95" customHeight="1" x14ac:dyDescent="0.3">
      <c r="B645" s="26"/>
      <c r="D645" s="26"/>
      <c r="E645" s="26"/>
    </row>
    <row r="646" spans="2:5" s="25" customFormat="1" ht="13.95" customHeight="1" x14ac:dyDescent="0.3">
      <c r="B646" s="26"/>
      <c r="D646" s="26"/>
      <c r="E646" s="26"/>
    </row>
    <row r="647" spans="2:5" s="25" customFormat="1" ht="13.95" customHeight="1" x14ac:dyDescent="0.3">
      <c r="B647" s="26"/>
      <c r="D647" s="26"/>
      <c r="E647" s="26"/>
    </row>
    <row r="648" spans="2:5" s="25" customFormat="1" ht="13.95" customHeight="1" x14ac:dyDescent="0.3">
      <c r="B648" s="26"/>
      <c r="D648" s="26"/>
      <c r="E648" s="26"/>
    </row>
    <row r="649" spans="2:5" s="25" customFormat="1" ht="13.95" customHeight="1" x14ac:dyDescent="0.3">
      <c r="B649" s="26"/>
      <c r="D649" s="26"/>
      <c r="E649" s="26"/>
    </row>
    <row r="650" spans="2:5" s="25" customFormat="1" ht="13.95" customHeight="1" x14ac:dyDescent="0.3">
      <c r="B650" s="26"/>
      <c r="D650" s="26"/>
      <c r="E650" s="26"/>
    </row>
    <row r="651" spans="2:5" s="25" customFormat="1" ht="13.95" customHeight="1" x14ac:dyDescent="0.3">
      <c r="B651" s="26"/>
      <c r="D651" s="26"/>
      <c r="E651" s="26"/>
    </row>
    <row r="652" spans="2:5" s="25" customFormat="1" ht="13.95" customHeight="1" x14ac:dyDescent="0.3">
      <c r="B652" s="26"/>
      <c r="D652" s="26"/>
      <c r="E652" s="26"/>
    </row>
    <row r="653" spans="2:5" s="25" customFormat="1" ht="13.95" customHeight="1" x14ac:dyDescent="0.3">
      <c r="B653" s="26"/>
      <c r="D653" s="26"/>
      <c r="E653" s="26"/>
    </row>
    <row r="654" spans="2:5" s="25" customFormat="1" ht="13.95" customHeight="1" x14ac:dyDescent="0.3">
      <c r="B654" s="26"/>
      <c r="D654" s="26"/>
      <c r="E654" s="26"/>
    </row>
    <row r="655" spans="2:5" s="25" customFormat="1" ht="13.95" customHeight="1" x14ac:dyDescent="0.3">
      <c r="B655" s="26"/>
      <c r="D655" s="26"/>
      <c r="E655" s="26"/>
    </row>
    <row r="656" spans="2:5" s="25" customFormat="1" ht="13.95" customHeight="1" x14ac:dyDescent="0.3">
      <c r="B656" s="26"/>
      <c r="D656" s="26"/>
      <c r="E656" s="26"/>
    </row>
    <row r="657" spans="2:5" s="25" customFormat="1" ht="13.95" customHeight="1" x14ac:dyDescent="0.3">
      <c r="B657" s="26"/>
      <c r="D657" s="26"/>
      <c r="E657" s="26"/>
    </row>
    <row r="658" spans="2:5" s="25" customFormat="1" ht="13.95" customHeight="1" x14ac:dyDescent="0.3">
      <c r="B658" s="26"/>
      <c r="D658" s="26"/>
      <c r="E658" s="26"/>
    </row>
    <row r="659" spans="2:5" s="25" customFormat="1" ht="13.95" customHeight="1" x14ac:dyDescent="0.3">
      <c r="B659" s="26"/>
      <c r="D659" s="26"/>
      <c r="E659" s="26"/>
    </row>
    <row r="660" spans="2:5" s="25" customFormat="1" ht="13.95" customHeight="1" x14ac:dyDescent="0.3">
      <c r="B660" s="26"/>
      <c r="D660" s="26"/>
      <c r="E660" s="26"/>
    </row>
    <row r="661" spans="2:5" s="25" customFormat="1" ht="13.95" customHeight="1" x14ac:dyDescent="0.3">
      <c r="B661" s="26"/>
      <c r="D661" s="26"/>
      <c r="E661" s="26"/>
    </row>
    <row r="662" spans="2:5" s="25" customFormat="1" ht="13.95" customHeight="1" x14ac:dyDescent="0.3">
      <c r="B662" s="26"/>
      <c r="D662" s="26"/>
      <c r="E662" s="26"/>
    </row>
    <row r="663" spans="2:5" s="25" customFormat="1" ht="13.95" customHeight="1" x14ac:dyDescent="0.3">
      <c r="B663" s="26"/>
      <c r="D663" s="26"/>
      <c r="E663" s="26"/>
    </row>
    <row r="664" spans="2:5" s="25" customFormat="1" ht="13.95" customHeight="1" x14ac:dyDescent="0.3">
      <c r="B664" s="26"/>
      <c r="D664" s="26"/>
      <c r="E664" s="26"/>
    </row>
    <row r="665" spans="2:5" s="25" customFormat="1" ht="13.95" customHeight="1" x14ac:dyDescent="0.3">
      <c r="B665" s="26"/>
      <c r="D665" s="26"/>
      <c r="E665" s="26"/>
    </row>
    <row r="666" spans="2:5" s="25" customFormat="1" ht="13.95" customHeight="1" x14ac:dyDescent="0.3">
      <c r="B666" s="26"/>
      <c r="D666" s="26"/>
      <c r="E666" s="26"/>
    </row>
    <row r="667" spans="2:5" s="25" customFormat="1" ht="13.95" customHeight="1" x14ac:dyDescent="0.3">
      <c r="B667" s="26"/>
      <c r="D667" s="26"/>
      <c r="E667" s="26"/>
    </row>
    <row r="668" spans="2:5" s="25" customFormat="1" ht="13.95" customHeight="1" x14ac:dyDescent="0.3">
      <c r="B668" s="26"/>
      <c r="D668" s="26"/>
      <c r="E668" s="26"/>
    </row>
    <row r="669" spans="2:5" s="25" customFormat="1" ht="13.95" customHeight="1" x14ac:dyDescent="0.3">
      <c r="B669" s="26"/>
      <c r="D669" s="26"/>
      <c r="E669" s="26"/>
    </row>
    <row r="670" spans="2:5" s="25" customFormat="1" ht="13.95" customHeight="1" x14ac:dyDescent="0.3">
      <c r="B670" s="26"/>
      <c r="D670" s="26"/>
      <c r="E670" s="26"/>
    </row>
    <row r="671" spans="2:5" s="25" customFormat="1" ht="13.95" customHeight="1" x14ac:dyDescent="0.3">
      <c r="B671" s="26"/>
      <c r="D671" s="26"/>
      <c r="E671" s="26"/>
    </row>
    <row r="672" spans="2:5" s="25" customFormat="1" ht="13.95" customHeight="1" x14ac:dyDescent="0.3">
      <c r="B672" s="26"/>
      <c r="D672" s="26"/>
      <c r="E672" s="26"/>
    </row>
    <row r="673" spans="2:5" s="25" customFormat="1" ht="13.95" customHeight="1" x14ac:dyDescent="0.3">
      <c r="B673" s="26"/>
      <c r="D673" s="26"/>
      <c r="E673" s="26"/>
    </row>
    <row r="674" spans="2:5" s="25" customFormat="1" ht="13.95" customHeight="1" x14ac:dyDescent="0.3">
      <c r="B674" s="26"/>
      <c r="D674" s="26"/>
      <c r="E674" s="26"/>
    </row>
    <row r="675" spans="2:5" s="25" customFormat="1" ht="13.95" customHeight="1" x14ac:dyDescent="0.3">
      <c r="B675" s="26"/>
      <c r="D675" s="26"/>
      <c r="E675" s="26"/>
    </row>
    <row r="676" spans="2:5" s="25" customFormat="1" ht="13.95" customHeight="1" x14ac:dyDescent="0.3">
      <c r="B676" s="26"/>
      <c r="D676" s="26"/>
      <c r="E676" s="26"/>
    </row>
    <row r="677" spans="2:5" s="25" customFormat="1" ht="13.95" customHeight="1" x14ac:dyDescent="0.3">
      <c r="B677" s="26"/>
      <c r="D677" s="26"/>
      <c r="E677" s="26"/>
    </row>
    <row r="678" spans="2:5" s="25" customFormat="1" ht="13.95" customHeight="1" x14ac:dyDescent="0.3">
      <c r="B678" s="26"/>
      <c r="D678" s="26"/>
      <c r="E678" s="26"/>
    </row>
    <row r="679" spans="2:5" s="25" customFormat="1" ht="13.95" customHeight="1" x14ac:dyDescent="0.3">
      <c r="B679" s="26"/>
      <c r="D679" s="26"/>
      <c r="E679" s="26"/>
    </row>
    <row r="680" spans="2:5" s="25" customFormat="1" ht="13.95" customHeight="1" x14ac:dyDescent="0.3">
      <c r="B680" s="26"/>
      <c r="D680" s="26"/>
      <c r="E680" s="26"/>
    </row>
    <row r="681" spans="2:5" s="25" customFormat="1" ht="13.95" customHeight="1" x14ac:dyDescent="0.3">
      <c r="B681" s="26"/>
      <c r="D681" s="26"/>
      <c r="E681" s="26"/>
    </row>
    <row r="682" spans="2:5" s="25" customFormat="1" ht="13.95" customHeight="1" x14ac:dyDescent="0.3">
      <c r="B682" s="26"/>
      <c r="D682" s="26"/>
      <c r="E682" s="26"/>
    </row>
    <row r="683" spans="2:5" s="25" customFormat="1" ht="13.95" customHeight="1" x14ac:dyDescent="0.3">
      <c r="B683" s="26"/>
      <c r="D683" s="26"/>
      <c r="E683" s="26"/>
    </row>
    <row r="684" spans="2:5" s="25" customFormat="1" ht="13.95" customHeight="1" x14ac:dyDescent="0.3">
      <c r="B684" s="26"/>
      <c r="D684" s="26"/>
      <c r="E684" s="26"/>
    </row>
    <row r="685" spans="2:5" s="25" customFormat="1" ht="13.95" customHeight="1" x14ac:dyDescent="0.3">
      <c r="B685" s="26"/>
      <c r="D685" s="26"/>
      <c r="E685" s="26"/>
    </row>
    <row r="686" spans="2:5" s="25" customFormat="1" ht="13.95" customHeight="1" x14ac:dyDescent="0.3">
      <c r="B686" s="26"/>
      <c r="D686" s="26"/>
      <c r="E686" s="26"/>
    </row>
    <row r="687" spans="2:5" s="25" customFormat="1" ht="13.95" customHeight="1" x14ac:dyDescent="0.3">
      <c r="B687" s="26"/>
      <c r="D687" s="26"/>
      <c r="E687" s="26"/>
    </row>
    <row r="688" spans="2:5" s="25" customFormat="1" ht="13.95" customHeight="1" x14ac:dyDescent="0.3">
      <c r="B688" s="26"/>
      <c r="D688" s="26"/>
      <c r="E688" s="26"/>
    </row>
    <row r="689" spans="2:5" s="25" customFormat="1" ht="13.95" customHeight="1" x14ac:dyDescent="0.3">
      <c r="B689" s="26"/>
      <c r="D689" s="26"/>
      <c r="E689" s="26"/>
    </row>
    <row r="690" spans="2:5" s="25" customFormat="1" ht="13.95" customHeight="1" x14ac:dyDescent="0.3">
      <c r="B690" s="26"/>
      <c r="D690" s="26"/>
      <c r="E690" s="26"/>
    </row>
    <row r="691" spans="2:5" s="25" customFormat="1" ht="13.95" customHeight="1" x14ac:dyDescent="0.3">
      <c r="B691" s="26"/>
      <c r="D691" s="26"/>
      <c r="E691" s="26"/>
    </row>
    <row r="692" spans="2:5" s="25" customFormat="1" ht="13.95" customHeight="1" x14ac:dyDescent="0.3">
      <c r="B692" s="26"/>
      <c r="D692" s="26"/>
      <c r="E692" s="26"/>
    </row>
    <row r="693" spans="2:5" s="25" customFormat="1" ht="13.95" customHeight="1" x14ac:dyDescent="0.3">
      <c r="B693" s="26"/>
      <c r="D693" s="26"/>
      <c r="E693" s="26"/>
    </row>
    <row r="694" spans="2:5" s="25" customFormat="1" ht="13.95" customHeight="1" x14ac:dyDescent="0.3">
      <c r="B694" s="26"/>
      <c r="D694" s="26"/>
      <c r="E694" s="26"/>
    </row>
    <row r="695" spans="2:5" s="25" customFormat="1" ht="13.95" customHeight="1" x14ac:dyDescent="0.3">
      <c r="B695" s="26"/>
      <c r="D695" s="26"/>
      <c r="E695" s="26"/>
    </row>
    <row r="696" spans="2:5" s="25" customFormat="1" ht="13.95" customHeight="1" x14ac:dyDescent="0.3">
      <c r="B696" s="26"/>
      <c r="D696" s="26"/>
      <c r="E696" s="26"/>
    </row>
    <row r="697" spans="2:5" s="25" customFormat="1" ht="13.95" customHeight="1" x14ac:dyDescent="0.3">
      <c r="B697" s="26"/>
      <c r="D697" s="26"/>
      <c r="E697" s="26"/>
    </row>
    <row r="698" spans="2:5" s="25" customFormat="1" ht="13.95" customHeight="1" x14ac:dyDescent="0.3">
      <c r="B698" s="26"/>
      <c r="D698" s="26"/>
      <c r="E698" s="26"/>
    </row>
    <row r="699" spans="2:5" s="25" customFormat="1" ht="13.95" customHeight="1" x14ac:dyDescent="0.3">
      <c r="B699" s="26"/>
      <c r="D699" s="26"/>
      <c r="E699" s="26"/>
    </row>
    <row r="700" spans="2:5" s="25" customFormat="1" ht="13.95" customHeight="1" x14ac:dyDescent="0.3">
      <c r="B700" s="26"/>
      <c r="D700" s="26"/>
      <c r="E700" s="26"/>
    </row>
    <row r="701" spans="2:5" s="25" customFormat="1" ht="13.95" customHeight="1" x14ac:dyDescent="0.3">
      <c r="B701" s="26"/>
      <c r="D701" s="26"/>
      <c r="E701" s="26"/>
    </row>
    <row r="702" spans="2:5" s="25" customFormat="1" ht="13.95" customHeight="1" x14ac:dyDescent="0.3">
      <c r="B702" s="26"/>
      <c r="D702" s="26"/>
      <c r="E702" s="26"/>
    </row>
    <row r="703" spans="2:5" s="25" customFormat="1" ht="13.95" customHeight="1" x14ac:dyDescent="0.3">
      <c r="B703" s="26"/>
      <c r="D703" s="26"/>
      <c r="E703" s="26"/>
    </row>
    <row r="704" spans="2:5" s="25" customFormat="1" ht="13.95" customHeight="1" x14ac:dyDescent="0.3">
      <c r="B704" s="26"/>
      <c r="D704" s="26"/>
      <c r="E704" s="26"/>
    </row>
    <row r="705" spans="2:5" s="25" customFormat="1" ht="13.95" customHeight="1" x14ac:dyDescent="0.3">
      <c r="B705" s="26"/>
      <c r="D705" s="26"/>
      <c r="E705" s="26"/>
    </row>
    <row r="706" spans="2:5" s="25" customFormat="1" ht="13.95" customHeight="1" x14ac:dyDescent="0.3">
      <c r="B706" s="26"/>
      <c r="D706" s="26"/>
      <c r="E706" s="26"/>
    </row>
    <row r="707" spans="2:5" s="25" customFormat="1" ht="13.95" customHeight="1" x14ac:dyDescent="0.3">
      <c r="B707" s="26"/>
      <c r="D707" s="26"/>
      <c r="E707" s="26"/>
    </row>
    <row r="708" spans="2:5" s="25" customFormat="1" ht="13.95" customHeight="1" x14ac:dyDescent="0.3">
      <c r="B708" s="26"/>
      <c r="D708" s="26"/>
      <c r="E708" s="26"/>
    </row>
    <row r="709" spans="2:5" s="25" customFormat="1" ht="13.95" customHeight="1" x14ac:dyDescent="0.3">
      <c r="B709" s="26"/>
      <c r="D709" s="26"/>
      <c r="E709" s="26"/>
    </row>
    <row r="710" spans="2:5" s="25" customFormat="1" ht="13.95" customHeight="1" x14ac:dyDescent="0.3">
      <c r="B710" s="26"/>
      <c r="D710" s="26"/>
      <c r="E710" s="26"/>
    </row>
    <row r="711" spans="2:5" s="25" customFormat="1" ht="13.95" customHeight="1" x14ac:dyDescent="0.3">
      <c r="B711" s="26"/>
      <c r="D711" s="26"/>
      <c r="E711" s="26"/>
    </row>
    <row r="712" spans="2:5" s="25" customFormat="1" ht="13.95" customHeight="1" x14ac:dyDescent="0.3">
      <c r="B712" s="26"/>
      <c r="D712" s="26"/>
      <c r="E712" s="26"/>
    </row>
    <row r="713" spans="2:5" s="25" customFormat="1" ht="13.95" customHeight="1" x14ac:dyDescent="0.3">
      <c r="B713" s="26"/>
      <c r="D713" s="26"/>
      <c r="E713" s="26"/>
    </row>
    <row r="714" spans="2:5" s="25" customFormat="1" ht="13.95" customHeight="1" x14ac:dyDescent="0.3">
      <c r="B714" s="26"/>
      <c r="D714" s="26"/>
      <c r="E714" s="26"/>
    </row>
    <row r="715" spans="2:5" s="25" customFormat="1" ht="13.95" customHeight="1" x14ac:dyDescent="0.3">
      <c r="B715" s="26"/>
      <c r="D715" s="26"/>
      <c r="E715" s="26"/>
    </row>
    <row r="716" spans="2:5" s="25" customFormat="1" ht="13.95" customHeight="1" x14ac:dyDescent="0.3">
      <c r="B716" s="26"/>
      <c r="D716" s="26"/>
      <c r="E716" s="26"/>
    </row>
    <row r="717" spans="2:5" s="25" customFormat="1" ht="13.95" customHeight="1" x14ac:dyDescent="0.3">
      <c r="B717" s="26"/>
      <c r="D717" s="26"/>
      <c r="E717" s="26"/>
    </row>
    <row r="718" spans="2:5" s="25" customFormat="1" ht="13.95" customHeight="1" x14ac:dyDescent="0.3">
      <c r="B718" s="26"/>
      <c r="D718" s="26"/>
      <c r="E718" s="26"/>
    </row>
    <row r="719" spans="2:5" s="25" customFormat="1" ht="13.95" customHeight="1" x14ac:dyDescent="0.3">
      <c r="B719" s="26"/>
      <c r="D719" s="26"/>
      <c r="E719" s="26"/>
    </row>
    <row r="720" spans="2:5" s="25" customFormat="1" ht="13.95" customHeight="1" x14ac:dyDescent="0.3">
      <c r="B720" s="26"/>
      <c r="D720" s="26"/>
      <c r="E720" s="26"/>
    </row>
    <row r="721" spans="2:5" s="25" customFormat="1" ht="13.95" customHeight="1" x14ac:dyDescent="0.3">
      <c r="B721" s="26"/>
      <c r="D721" s="26"/>
      <c r="E721" s="26"/>
    </row>
    <row r="722" spans="2:5" s="25" customFormat="1" ht="13.95" customHeight="1" x14ac:dyDescent="0.3">
      <c r="B722" s="26"/>
      <c r="D722" s="26"/>
      <c r="E722" s="26"/>
    </row>
    <row r="723" spans="2:5" s="25" customFormat="1" ht="13.95" customHeight="1" x14ac:dyDescent="0.3">
      <c r="B723" s="26"/>
      <c r="D723" s="26"/>
      <c r="E723" s="26"/>
    </row>
    <row r="724" spans="2:5" s="25" customFormat="1" ht="13.95" customHeight="1" x14ac:dyDescent="0.3">
      <c r="B724" s="26"/>
      <c r="D724" s="26"/>
      <c r="E724" s="26"/>
    </row>
    <row r="725" spans="2:5" s="25" customFormat="1" ht="13.95" customHeight="1" x14ac:dyDescent="0.3">
      <c r="B725" s="26"/>
      <c r="D725" s="26"/>
      <c r="E725" s="26"/>
    </row>
    <row r="726" spans="2:5" s="25" customFormat="1" ht="13.95" customHeight="1" x14ac:dyDescent="0.3">
      <c r="B726" s="26"/>
      <c r="D726" s="26"/>
      <c r="E726" s="26"/>
    </row>
    <row r="727" spans="2:5" s="25" customFormat="1" ht="13.95" customHeight="1" x14ac:dyDescent="0.3">
      <c r="B727" s="26"/>
      <c r="D727" s="26"/>
      <c r="E727" s="26"/>
    </row>
    <row r="728" spans="2:5" s="25" customFormat="1" ht="13.95" customHeight="1" x14ac:dyDescent="0.3">
      <c r="B728" s="26"/>
      <c r="D728" s="26"/>
      <c r="E728" s="26"/>
    </row>
    <row r="729" spans="2:5" s="25" customFormat="1" ht="13.95" customHeight="1" x14ac:dyDescent="0.3">
      <c r="B729" s="26"/>
      <c r="D729" s="26"/>
      <c r="E729" s="26"/>
    </row>
    <row r="730" spans="2:5" s="25" customFormat="1" ht="13.95" customHeight="1" x14ac:dyDescent="0.3">
      <c r="B730" s="26"/>
      <c r="D730" s="26"/>
      <c r="E730" s="26"/>
    </row>
    <row r="731" spans="2:5" s="25" customFormat="1" ht="13.95" customHeight="1" x14ac:dyDescent="0.3">
      <c r="B731" s="26"/>
      <c r="D731" s="26"/>
      <c r="E731" s="26"/>
    </row>
    <row r="732" spans="2:5" s="25" customFormat="1" ht="13.95" customHeight="1" x14ac:dyDescent="0.3">
      <c r="B732" s="26"/>
      <c r="D732" s="26"/>
      <c r="E732" s="26"/>
    </row>
    <row r="733" spans="2:5" s="25" customFormat="1" ht="13.95" customHeight="1" x14ac:dyDescent="0.3">
      <c r="B733" s="26"/>
      <c r="D733" s="26"/>
      <c r="E733" s="26"/>
    </row>
    <row r="734" spans="2:5" s="25" customFormat="1" ht="13.95" customHeight="1" x14ac:dyDescent="0.3">
      <c r="B734" s="26"/>
      <c r="D734" s="26"/>
      <c r="E734" s="26"/>
    </row>
    <row r="735" spans="2:5" s="25" customFormat="1" ht="13.95" customHeight="1" x14ac:dyDescent="0.3">
      <c r="B735" s="26"/>
      <c r="D735" s="26"/>
      <c r="E735" s="26"/>
    </row>
    <row r="736" spans="2:5" s="25" customFormat="1" ht="13.95" customHeight="1" x14ac:dyDescent="0.3">
      <c r="B736" s="26"/>
      <c r="D736" s="26"/>
      <c r="E736" s="26"/>
    </row>
    <row r="737" spans="2:5" s="25" customFormat="1" ht="13.95" customHeight="1" x14ac:dyDescent="0.3">
      <c r="B737" s="26"/>
      <c r="D737" s="26"/>
      <c r="E737" s="26"/>
    </row>
    <row r="738" spans="2:5" s="25" customFormat="1" ht="13.95" customHeight="1" x14ac:dyDescent="0.3">
      <c r="B738" s="26"/>
      <c r="D738" s="26"/>
      <c r="E738" s="26"/>
    </row>
    <row r="739" spans="2:5" s="25" customFormat="1" ht="13.95" customHeight="1" x14ac:dyDescent="0.3">
      <c r="B739" s="26"/>
      <c r="D739" s="26"/>
      <c r="E739" s="26"/>
    </row>
    <row r="740" spans="2:5" s="25" customFormat="1" ht="13.95" customHeight="1" x14ac:dyDescent="0.3">
      <c r="B740" s="26"/>
      <c r="D740" s="26"/>
      <c r="E740" s="26"/>
    </row>
    <row r="741" spans="2:5" s="25" customFormat="1" ht="13.95" customHeight="1" x14ac:dyDescent="0.3">
      <c r="B741" s="26"/>
      <c r="D741" s="26"/>
      <c r="E741" s="26"/>
    </row>
    <row r="742" spans="2:5" s="25" customFormat="1" ht="13.95" customHeight="1" x14ac:dyDescent="0.3">
      <c r="B742" s="26"/>
      <c r="D742" s="26"/>
      <c r="E742" s="26"/>
    </row>
    <row r="743" spans="2:5" s="25" customFormat="1" ht="13.95" customHeight="1" x14ac:dyDescent="0.3">
      <c r="B743" s="26"/>
      <c r="D743" s="26"/>
      <c r="E743" s="26"/>
    </row>
    <row r="744" spans="2:5" s="25" customFormat="1" ht="13.95" customHeight="1" x14ac:dyDescent="0.3">
      <c r="B744" s="26"/>
      <c r="D744" s="26"/>
      <c r="E744" s="26"/>
    </row>
    <row r="745" spans="2:5" s="25" customFormat="1" ht="13.95" customHeight="1" x14ac:dyDescent="0.3">
      <c r="B745" s="26"/>
      <c r="D745" s="26"/>
      <c r="E745" s="26"/>
    </row>
    <row r="746" spans="2:5" s="25" customFormat="1" ht="13.95" customHeight="1" x14ac:dyDescent="0.3">
      <c r="B746" s="26"/>
      <c r="D746" s="26"/>
      <c r="E746" s="26"/>
    </row>
    <row r="747" spans="2:5" s="25" customFormat="1" ht="13.95" customHeight="1" x14ac:dyDescent="0.3">
      <c r="B747" s="26"/>
      <c r="D747" s="26"/>
      <c r="E747" s="26"/>
    </row>
    <row r="748" spans="2:5" s="25" customFormat="1" ht="13.95" customHeight="1" x14ac:dyDescent="0.3">
      <c r="B748" s="26"/>
      <c r="D748" s="26"/>
      <c r="E748" s="26"/>
    </row>
    <row r="749" spans="2:5" s="25" customFormat="1" ht="13.95" customHeight="1" x14ac:dyDescent="0.3">
      <c r="B749" s="26"/>
      <c r="D749" s="26"/>
      <c r="E749" s="26"/>
    </row>
    <row r="750" spans="2:5" s="25" customFormat="1" ht="13.95" customHeight="1" x14ac:dyDescent="0.3">
      <c r="B750" s="26"/>
      <c r="D750" s="26"/>
      <c r="E750" s="26"/>
    </row>
    <row r="751" spans="2:5" s="25" customFormat="1" ht="13.95" customHeight="1" x14ac:dyDescent="0.3">
      <c r="B751" s="26"/>
      <c r="D751" s="26"/>
      <c r="E751" s="26"/>
    </row>
    <row r="752" spans="2:5" s="25" customFormat="1" ht="13.95" customHeight="1" x14ac:dyDescent="0.3">
      <c r="B752" s="26"/>
      <c r="D752" s="26"/>
      <c r="E752" s="26"/>
    </row>
    <row r="753" spans="2:5" s="25" customFormat="1" ht="13.95" customHeight="1" x14ac:dyDescent="0.3">
      <c r="B753" s="26"/>
      <c r="D753" s="26"/>
      <c r="E753" s="26"/>
    </row>
    <row r="754" spans="2:5" s="25" customFormat="1" ht="13.95" customHeight="1" x14ac:dyDescent="0.3">
      <c r="B754" s="26"/>
      <c r="D754" s="26"/>
      <c r="E754" s="26"/>
    </row>
    <row r="755" spans="2:5" s="25" customFormat="1" ht="13.95" customHeight="1" x14ac:dyDescent="0.3">
      <c r="B755" s="26"/>
      <c r="D755" s="26"/>
      <c r="E755" s="26"/>
    </row>
    <row r="756" spans="2:5" s="25" customFormat="1" ht="13.95" customHeight="1" x14ac:dyDescent="0.3">
      <c r="B756" s="26"/>
      <c r="D756" s="26"/>
      <c r="E756" s="26"/>
    </row>
    <row r="757" spans="2:5" s="25" customFormat="1" ht="13.95" customHeight="1" x14ac:dyDescent="0.3">
      <c r="B757" s="26"/>
      <c r="D757" s="26"/>
      <c r="E757" s="26"/>
    </row>
    <row r="758" spans="2:5" s="25" customFormat="1" ht="13.95" customHeight="1" x14ac:dyDescent="0.3">
      <c r="B758" s="26"/>
      <c r="D758" s="26"/>
      <c r="E758" s="26"/>
    </row>
    <row r="759" spans="2:5" s="25" customFormat="1" ht="13.95" customHeight="1" x14ac:dyDescent="0.3">
      <c r="B759" s="26"/>
      <c r="D759" s="26"/>
      <c r="E759" s="26"/>
    </row>
    <row r="760" spans="2:5" s="25" customFormat="1" ht="13.95" customHeight="1" x14ac:dyDescent="0.3">
      <c r="B760" s="26"/>
      <c r="D760" s="26"/>
      <c r="E760" s="26"/>
    </row>
    <row r="761" spans="2:5" s="25" customFormat="1" ht="13.95" customHeight="1" x14ac:dyDescent="0.3">
      <c r="B761" s="26"/>
      <c r="D761" s="26"/>
      <c r="E761" s="26"/>
    </row>
    <row r="762" spans="2:5" s="25" customFormat="1" ht="13.95" customHeight="1" x14ac:dyDescent="0.3">
      <c r="B762" s="26"/>
      <c r="D762" s="26"/>
      <c r="E762" s="26"/>
    </row>
    <row r="763" spans="2:5" s="25" customFormat="1" ht="13.95" customHeight="1" x14ac:dyDescent="0.3">
      <c r="B763" s="26"/>
      <c r="D763" s="26"/>
      <c r="E763" s="26"/>
    </row>
    <row r="764" spans="2:5" s="25" customFormat="1" ht="13.95" customHeight="1" x14ac:dyDescent="0.3">
      <c r="B764" s="26"/>
      <c r="D764" s="26"/>
      <c r="E764" s="26"/>
    </row>
    <row r="765" spans="2:5" s="25" customFormat="1" ht="13.95" customHeight="1" x14ac:dyDescent="0.3">
      <c r="B765" s="26"/>
      <c r="D765" s="26"/>
      <c r="E765" s="26"/>
    </row>
    <row r="766" spans="2:5" s="25" customFormat="1" ht="13.95" customHeight="1" x14ac:dyDescent="0.3">
      <c r="B766" s="26"/>
      <c r="D766" s="26"/>
      <c r="E766" s="26"/>
    </row>
    <row r="767" spans="2:5" s="25" customFormat="1" ht="13.95" customHeight="1" x14ac:dyDescent="0.3">
      <c r="B767" s="26"/>
      <c r="D767" s="26"/>
      <c r="E767" s="26"/>
    </row>
    <row r="768" spans="2:5" s="25" customFormat="1" ht="13.95" customHeight="1" x14ac:dyDescent="0.3">
      <c r="B768" s="26"/>
      <c r="D768" s="26"/>
      <c r="E768" s="26"/>
    </row>
    <row r="769" spans="2:5" s="25" customFormat="1" ht="13.95" customHeight="1" x14ac:dyDescent="0.3">
      <c r="B769" s="26"/>
      <c r="D769" s="26"/>
      <c r="E769" s="26"/>
    </row>
    <row r="770" spans="2:5" s="25" customFormat="1" ht="13.95" customHeight="1" x14ac:dyDescent="0.3">
      <c r="B770" s="26"/>
      <c r="D770" s="26"/>
      <c r="E770" s="26"/>
    </row>
    <row r="771" spans="2:5" s="25" customFormat="1" ht="13.95" customHeight="1" x14ac:dyDescent="0.3">
      <c r="B771" s="26"/>
      <c r="D771" s="26"/>
      <c r="E771" s="26"/>
    </row>
    <row r="772" spans="2:5" s="25" customFormat="1" ht="13.95" customHeight="1" x14ac:dyDescent="0.3">
      <c r="B772" s="26"/>
      <c r="D772" s="26"/>
      <c r="E772" s="26"/>
    </row>
    <row r="773" spans="2:5" s="25" customFormat="1" ht="13.95" customHeight="1" x14ac:dyDescent="0.3">
      <c r="B773" s="26"/>
      <c r="D773" s="26"/>
      <c r="E773" s="26"/>
    </row>
    <row r="774" spans="2:5" s="25" customFormat="1" ht="13.95" customHeight="1" x14ac:dyDescent="0.3">
      <c r="B774" s="26"/>
      <c r="D774" s="26"/>
      <c r="E774" s="26"/>
    </row>
    <row r="775" spans="2:5" s="25" customFormat="1" ht="13.95" customHeight="1" x14ac:dyDescent="0.3">
      <c r="B775" s="26"/>
      <c r="D775" s="26"/>
      <c r="E775" s="26"/>
    </row>
    <row r="776" spans="2:5" s="25" customFormat="1" ht="13.95" customHeight="1" x14ac:dyDescent="0.3">
      <c r="B776" s="26"/>
      <c r="D776" s="26"/>
      <c r="E776" s="26"/>
    </row>
    <row r="777" spans="2:5" s="25" customFormat="1" ht="13.95" customHeight="1" x14ac:dyDescent="0.3">
      <c r="B777" s="26"/>
      <c r="D777" s="26"/>
      <c r="E777" s="26"/>
    </row>
    <row r="778" spans="2:5" s="25" customFormat="1" ht="13.95" customHeight="1" x14ac:dyDescent="0.3">
      <c r="B778" s="26"/>
      <c r="D778" s="26"/>
      <c r="E778" s="26"/>
    </row>
    <row r="779" spans="2:5" s="25" customFormat="1" ht="13.95" customHeight="1" x14ac:dyDescent="0.3">
      <c r="B779" s="26"/>
      <c r="D779" s="26"/>
      <c r="E779" s="26"/>
    </row>
    <row r="780" spans="2:5" s="25" customFormat="1" ht="13.95" customHeight="1" x14ac:dyDescent="0.3">
      <c r="B780" s="26"/>
      <c r="D780" s="26"/>
      <c r="E780" s="26"/>
    </row>
    <row r="781" spans="2:5" s="25" customFormat="1" ht="13.95" customHeight="1" x14ac:dyDescent="0.3">
      <c r="B781" s="26"/>
      <c r="D781" s="26"/>
      <c r="E781" s="26"/>
    </row>
    <row r="782" spans="2:5" s="25" customFormat="1" ht="13.95" customHeight="1" x14ac:dyDescent="0.3">
      <c r="B782" s="26"/>
      <c r="D782" s="26"/>
      <c r="E782" s="26"/>
    </row>
    <row r="783" spans="2:5" s="25" customFormat="1" ht="13.95" customHeight="1" x14ac:dyDescent="0.3">
      <c r="B783" s="26"/>
      <c r="D783" s="26"/>
      <c r="E783" s="26"/>
    </row>
    <row r="784" spans="2:5" s="25" customFormat="1" ht="13.95" customHeight="1" x14ac:dyDescent="0.3">
      <c r="B784" s="26"/>
      <c r="D784" s="26"/>
      <c r="E784" s="26"/>
    </row>
    <row r="785" spans="2:5" s="25" customFormat="1" ht="13.95" customHeight="1" x14ac:dyDescent="0.3">
      <c r="B785" s="26"/>
      <c r="D785" s="26"/>
      <c r="E785" s="26"/>
    </row>
    <row r="786" spans="2:5" s="25" customFormat="1" ht="13.95" customHeight="1" x14ac:dyDescent="0.3">
      <c r="B786" s="26"/>
      <c r="D786" s="26"/>
      <c r="E786" s="26"/>
    </row>
    <row r="787" spans="2:5" s="25" customFormat="1" ht="13.95" customHeight="1" x14ac:dyDescent="0.3">
      <c r="B787" s="26"/>
      <c r="D787" s="26"/>
      <c r="E787" s="26"/>
    </row>
    <row r="788" spans="2:5" s="25" customFormat="1" ht="13.95" customHeight="1" x14ac:dyDescent="0.3">
      <c r="B788" s="26"/>
      <c r="D788" s="26"/>
      <c r="E788" s="26"/>
    </row>
    <row r="789" spans="2:5" s="25" customFormat="1" ht="13.95" customHeight="1" x14ac:dyDescent="0.3">
      <c r="B789" s="26"/>
      <c r="D789" s="26"/>
      <c r="E789" s="26"/>
    </row>
    <row r="790" spans="2:5" s="25" customFormat="1" ht="13.95" customHeight="1" x14ac:dyDescent="0.3">
      <c r="B790" s="26"/>
      <c r="D790" s="26"/>
      <c r="E790" s="26"/>
    </row>
    <row r="791" spans="2:5" s="25" customFormat="1" ht="13.95" customHeight="1" x14ac:dyDescent="0.3">
      <c r="B791" s="26"/>
      <c r="D791" s="26"/>
      <c r="E791" s="26"/>
    </row>
    <row r="792" spans="2:5" s="25" customFormat="1" ht="13.95" customHeight="1" x14ac:dyDescent="0.3">
      <c r="B792" s="26"/>
      <c r="D792" s="26"/>
      <c r="E792" s="26"/>
    </row>
    <row r="793" spans="2:5" s="25" customFormat="1" ht="13.95" customHeight="1" x14ac:dyDescent="0.3">
      <c r="B793" s="26"/>
      <c r="D793" s="26"/>
      <c r="E793" s="26"/>
    </row>
    <row r="794" spans="2:5" s="25" customFormat="1" ht="13.95" customHeight="1" x14ac:dyDescent="0.3">
      <c r="B794" s="26"/>
      <c r="D794" s="26"/>
      <c r="E794" s="26"/>
    </row>
    <row r="795" spans="2:5" s="25" customFormat="1" ht="13.95" customHeight="1" x14ac:dyDescent="0.3">
      <c r="B795" s="26"/>
      <c r="D795" s="26"/>
      <c r="E795" s="26"/>
    </row>
    <row r="796" spans="2:5" s="25" customFormat="1" ht="13.95" customHeight="1" x14ac:dyDescent="0.3">
      <c r="B796" s="26"/>
      <c r="D796" s="26"/>
      <c r="E796" s="26"/>
    </row>
    <row r="797" spans="2:5" s="25" customFormat="1" ht="13.95" customHeight="1" x14ac:dyDescent="0.3">
      <c r="B797" s="26"/>
      <c r="D797" s="26"/>
      <c r="E797" s="26"/>
    </row>
    <row r="798" spans="2:5" s="25" customFormat="1" ht="13.95" customHeight="1" x14ac:dyDescent="0.3">
      <c r="B798" s="26"/>
      <c r="D798" s="26"/>
      <c r="E798" s="26"/>
    </row>
    <row r="799" spans="2:5" s="25" customFormat="1" ht="13.95" customHeight="1" x14ac:dyDescent="0.3">
      <c r="B799" s="26"/>
      <c r="D799" s="26"/>
      <c r="E799" s="26"/>
    </row>
    <row r="800" spans="2:5" s="25" customFormat="1" ht="13.95" customHeight="1" x14ac:dyDescent="0.3">
      <c r="B800" s="26"/>
      <c r="D800" s="26"/>
      <c r="E800" s="26"/>
    </row>
    <row r="801" spans="2:5" s="25" customFormat="1" ht="13.95" customHeight="1" x14ac:dyDescent="0.3">
      <c r="B801" s="26"/>
      <c r="D801" s="26"/>
      <c r="E801" s="26"/>
    </row>
    <row r="802" spans="2:5" s="25" customFormat="1" ht="13.95" customHeight="1" x14ac:dyDescent="0.3">
      <c r="B802" s="26"/>
      <c r="D802" s="26"/>
      <c r="E802" s="26"/>
    </row>
    <row r="803" spans="2:5" s="25" customFormat="1" ht="13.95" customHeight="1" x14ac:dyDescent="0.3">
      <c r="B803" s="26"/>
      <c r="D803" s="26"/>
      <c r="E803" s="26"/>
    </row>
    <row r="804" spans="2:5" s="25" customFormat="1" ht="13.95" customHeight="1" x14ac:dyDescent="0.3">
      <c r="B804" s="26"/>
      <c r="D804" s="26"/>
      <c r="E804" s="26"/>
    </row>
    <row r="805" spans="2:5" s="25" customFormat="1" ht="13.95" customHeight="1" x14ac:dyDescent="0.3">
      <c r="B805" s="26"/>
      <c r="D805" s="26"/>
      <c r="E805" s="26"/>
    </row>
    <row r="806" spans="2:5" s="25" customFormat="1" ht="13.95" customHeight="1" x14ac:dyDescent="0.3">
      <c r="B806" s="26"/>
      <c r="D806" s="26"/>
      <c r="E806" s="26"/>
    </row>
    <row r="807" spans="2:5" s="25" customFormat="1" ht="13.95" customHeight="1" x14ac:dyDescent="0.3">
      <c r="B807" s="26"/>
      <c r="D807" s="26"/>
      <c r="E807" s="26"/>
    </row>
    <row r="808" spans="2:5" s="25" customFormat="1" ht="13.95" customHeight="1" x14ac:dyDescent="0.3">
      <c r="B808" s="26"/>
      <c r="D808" s="26"/>
      <c r="E808" s="26"/>
    </row>
    <row r="809" spans="2:5" s="25" customFormat="1" ht="13.95" customHeight="1" x14ac:dyDescent="0.3">
      <c r="B809" s="26"/>
      <c r="D809" s="26"/>
      <c r="E809" s="26"/>
    </row>
    <row r="810" spans="2:5" s="25" customFormat="1" ht="13.95" customHeight="1" x14ac:dyDescent="0.3">
      <c r="B810" s="26"/>
      <c r="D810" s="26"/>
      <c r="E810" s="26"/>
    </row>
    <row r="811" spans="2:5" s="25" customFormat="1" ht="13.95" customHeight="1" x14ac:dyDescent="0.3">
      <c r="B811" s="26"/>
      <c r="D811" s="26"/>
      <c r="E811" s="26"/>
    </row>
    <row r="812" spans="2:5" s="25" customFormat="1" ht="13.95" customHeight="1" x14ac:dyDescent="0.3">
      <c r="B812" s="26"/>
      <c r="D812" s="26"/>
      <c r="E812" s="26"/>
    </row>
    <row r="813" spans="2:5" s="25" customFormat="1" ht="13.95" customHeight="1" x14ac:dyDescent="0.3">
      <c r="B813" s="26"/>
      <c r="D813" s="26"/>
      <c r="E813" s="26"/>
    </row>
    <row r="814" spans="2:5" s="25" customFormat="1" ht="13.95" customHeight="1" x14ac:dyDescent="0.3">
      <c r="B814" s="26"/>
      <c r="D814" s="26"/>
      <c r="E814" s="26"/>
    </row>
    <row r="815" spans="2:5" s="25" customFormat="1" ht="13.95" customHeight="1" x14ac:dyDescent="0.3">
      <c r="B815" s="26"/>
      <c r="D815" s="26"/>
      <c r="E815" s="26"/>
    </row>
    <row r="816" spans="2:5" s="25" customFormat="1" ht="13.95" customHeight="1" x14ac:dyDescent="0.3">
      <c r="B816" s="26"/>
      <c r="D816" s="26"/>
      <c r="E816" s="26"/>
    </row>
    <row r="817" spans="2:5" s="25" customFormat="1" ht="13.95" customHeight="1" x14ac:dyDescent="0.3">
      <c r="B817" s="26"/>
      <c r="D817" s="26"/>
      <c r="E817" s="26"/>
    </row>
    <row r="818" spans="2:5" s="25" customFormat="1" ht="13.95" customHeight="1" x14ac:dyDescent="0.3">
      <c r="B818" s="26"/>
      <c r="D818" s="26"/>
      <c r="E818" s="26"/>
    </row>
    <row r="819" spans="2:5" s="25" customFormat="1" ht="13.95" customHeight="1" x14ac:dyDescent="0.3">
      <c r="B819" s="26"/>
      <c r="D819" s="26"/>
      <c r="E819" s="26"/>
    </row>
    <row r="820" spans="2:5" s="25" customFormat="1" ht="13.95" customHeight="1" x14ac:dyDescent="0.3">
      <c r="B820" s="26"/>
      <c r="D820" s="26"/>
      <c r="E820" s="26"/>
    </row>
    <row r="821" spans="2:5" s="25" customFormat="1" ht="13.95" customHeight="1" x14ac:dyDescent="0.3">
      <c r="B821" s="26"/>
      <c r="D821" s="26"/>
      <c r="E821" s="26"/>
    </row>
    <row r="822" spans="2:5" s="25" customFormat="1" ht="13.95" customHeight="1" x14ac:dyDescent="0.3">
      <c r="B822" s="26"/>
      <c r="D822" s="26"/>
      <c r="E822" s="26"/>
    </row>
    <row r="823" spans="2:5" s="25" customFormat="1" ht="13.95" customHeight="1" x14ac:dyDescent="0.3">
      <c r="B823" s="26"/>
      <c r="D823" s="26"/>
      <c r="E823" s="26"/>
    </row>
    <row r="824" spans="2:5" s="25" customFormat="1" ht="13.95" customHeight="1" x14ac:dyDescent="0.3">
      <c r="B824" s="26"/>
      <c r="D824" s="26"/>
      <c r="E824" s="26"/>
    </row>
    <row r="825" spans="2:5" s="25" customFormat="1" ht="13.95" customHeight="1" x14ac:dyDescent="0.3">
      <c r="B825" s="26"/>
      <c r="D825" s="26"/>
      <c r="E825" s="26"/>
    </row>
    <row r="826" spans="2:5" s="25" customFormat="1" ht="13.95" customHeight="1" x14ac:dyDescent="0.3">
      <c r="B826" s="26"/>
      <c r="D826" s="26"/>
      <c r="E826" s="26"/>
    </row>
    <row r="827" spans="2:5" s="25" customFormat="1" ht="13.95" customHeight="1" x14ac:dyDescent="0.3">
      <c r="B827" s="26"/>
      <c r="D827" s="26"/>
      <c r="E827" s="26"/>
    </row>
    <row r="828" spans="2:5" s="25" customFormat="1" ht="13.95" customHeight="1" x14ac:dyDescent="0.3">
      <c r="B828" s="26"/>
      <c r="D828" s="26"/>
      <c r="E828" s="26"/>
    </row>
    <row r="829" spans="2:5" s="25" customFormat="1" ht="13.95" customHeight="1" x14ac:dyDescent="0.3">
      <c r="B829" s="26"/>
      <c r="D829" s="26"/>
      <c r="E829" s="26"/>
    </row>
    <row r="830" spans="2:5" s="25" customFormat="1" ht="13.95" customHeight="1" x14ac:dyDescent="0.3">
      <c r="B830" s="26"/>
      <c r="D830" s="26"/>
      <c r="E830" s="26"/>
    </row>
    <row r="831" spans="2:5" s="25" customFormat="1" ht="13.95" customHeight="1" x14ac:dyDescent="0.3">
      <c r="B831" s="26"/>
      <c r="D831" s="26"/>
      <c r="E831" s="26"/>
    </row>
    <row r="832" spans="2:5" s="25" customFormat="1" ht="13.95" customHeight="1" x14ac:dyDescent="0.3">
      <c r="B832" s="26"/>
      <c r="D832" s="26"/>
      <c r="E832" s="26"/>
    </row>
    <row r="833" spans="2:5" s="25" customFormat="1" ht="13.95" customHeight="1" x14ac:dyDescent="0.3">
      <c r="B833" s="26"/>
      <c r="D833" s="26"/>
      <c r="E833" s="26"/>
    </row>
    <row r="834" spans="2:5" s="25" customFormat="1" ht="13.95" customHeight="1" x14ac:dyDescent="0.3">
      <c r="B834" s="26"/>
      <c r="D834" s="26"/>
      <c r="E834" s="26"/>
    </row>
    <row r="835" spans="2:5" s="25" customFormat="1" ht="13.95" customHeight="1" x14ac:dyDescent="0.3">
      <c r="B835" s="26"/>
      <c r="D835" s="26"/>
      <c r="E835" s="26"/>
    </row>
    <row r="836" spans="2:5" s="25" customFormat="1" ht="13.95" customHeight="1" x14ac:dyDescent="0.3">
      <c r="B836" s="26"/>
      <c r="D836" s="26"/>
      <c r="E836" s="26"/>
    </row>
    <row r="837" spans="2:5" s="25" customFormat="1" ht="13.95" customHeight="1" x14ac:dyDescent="0.3">
      <c r="B837" s="26"/>
      <c r="D837" s="26"/>
      <c r="E837" s="26"/>
    </row>
    <row r="838" spans="2:5" s="25" customFormat="1" ht="13.95" customHeight="1" x14ac:dyDescent="0.3">
      <c r="B838" s="26"/>
      <c r="D838" s="26"/>
      <c r="E838" s="26"/>
    </row>
    <row r="839" spans="2:5" s="25" customFormat="1" ht="13.95" customHeight="1" x14ac:dyDescent="0.3">
      <c r="B839" s="26"/>
      <c r="D839" s="26"/>
      <c r="E839" s="26"/>
    </row>
    <row r="840" spans="2:5" s="25" customFormat="1" ht="13.95" customHeight="1" x14ac:dyDescent="0.3">
      <c r="B840" s="26"/>
      <c r="D840" s="26"/>
      <c r="E840" s="26"/>
    </row>
    <row r="841" spans="2:5" s="25" customFormat="1" ht="13.95" customHeight="1" x14ac:dyDescent="0.3">
      <c r="B841" s="26"/>
      <c r="D841" s="26"/>
      <c r="E841" s="26"/>
    </row>
    <row r="842" spans="2:5" s="25" customFormat="1" ht="13.95" customHeight="1" x14ac:dyDescent="0.3">
      <c r="B842" s="26"/>
      <c r="D842" s="26"/>
      <c r="E842" s="26"/>
    </row>
    <row r="843" spans="2:5" s="25" customFormat="1" ht="13.95" customHeight="1" x14ac:dyDescent="0.3">
      <c r="B843" s="26"/>
      <c r="D843" s="26"/>
      <c r="E843" s="26"/>
    </row>
    <row r="844" spans="2:5" s="25" customFormat="1" ht="13.95" customHeight="1" x14ac:dyDescent="0.3">
      <c r="B844" s="26"/>
      <c r="D844" s="26"/>
      <c r="E844" s="26"/>
    </row>
    <row r="845" spans="2:5" s="25" customFormat="1" ht="13.95" customHeight="1" x14ac:dyDescent="0.3">
      <c r="B845" s="26"/>
      <c r="D845" s="26"/>
      <c r="E845" s="26"/>
    </row>
    <row r="846" spans="2:5" s="25" customFormat="1" ht="13.95" customHeight="1" x14ac:dyDescent="0.3">
      <c r="B846" s="26"/>
      <c r="D846" s="26"/>
      <c r="E846" s="26"/>
    </row>
    <row r="847" spans="2:5" s="25" customFormat="1" ht="13.95" customHeight="1" x14ac:dyDescent="0.3">
      <c r="B847" s="26"/>
      <c r="D847" s="26"/>
      <c r="E847" s="26"/>
    </row>
    <row r="848" spans="2:5" s="25" customFormat="1" ht="13.95" customHeight="1" x14ac:dyDescent="0.3">
      <c r="B848" s="26"/>
      <c r="D848" s="26"/>
      <c r="E848" s="26"/>
    </row>
    <row r="849" spans="2:5" s="25" customFormat="1" ht="13.95" customHeight="1" x14ac:dyDescent="0.3">
      <c r="B849" s="26"/>
      <c r="D849" s="26"/>
      <c r="E849" s="26"/>
    </row>
    <row r="850" spans="2:5" s="25" customFormat="1" ht="13.95" customHeight="1" x14ac:dyDescent="0.3">
      <c r="B850" s="26"/>
      <c r="D850" s="26"/>
      <c r="E850" s="26"/>
    </row>
    <row r="851" spans="2:5" s="25" customFormat="1" ht="13.95" customHeight="1" x14ac:dyDescent="0.3">
      <c r="B851" s="26"/>
      <c r="D851" s="26"/>
      <c r="E851" s="26"/>
    </row>
    <row r="852" spans="2:5" s="25" customFormat="1" ht="13.95" customHeight="1" x14ac:dyDescent="0.3">
      <c r="B852" s="26"/>
      <c r="D852" s="26"/>
      <c r="E852" s="26"/>
    </row>
    <row r="853" spans="2:5" s="25" customFormat="1" ht="13.95" customHeight="1" x14ac:dyDescent="0.3">
      <c r="B853" s="26"/>
      <c r="D853" s="26"/>
      <c r="E853" s="26"/>
    </row>
    <row r="854" spans="2:5" s="25" customFormat="1" ht="13.95" customHeight="1" x14ac:dyDescent="0.3">
      <c r="B854" s="26"/>
      <c r="D854" s="26"/>
      <c r="E854" s="26"/>
    </row>
    <row r="855" spans="2:5" s="25" customFormat="1" ht="13.95" customHeight="1" x14ac:dyDescent="0.3">
      <c r="B855" s="26"/>
      <c r="D855" s="26"/>
      <c r="E855" s="26"/>
    </row>
    <row r="856" spans="2:5" s="25" customFormat="1" ht="13.95" customHeight="1" x14ac:dyDescent="0.3">
      <c r="B856" s="26"/>
      <c r="D856" s="26"/>
      <c r="E856" s="26"/>
    </row>
    <row r="857" spans="2:5" s="25" customFormat="1" ht="13.95" customHeight="1" x14ac:dyDescent="0.3">
      <c r="B857" s="26"/>
      <c r="D857" s="26"/>
      <c r="E857" s="26"/>
    </row>
    <row r="858" spans="2:5" s="25" customFormat="1" ht="13.95" customHeight="1" x14ac:dyDescent="0.3">
      <c r="B858" s="26"/>
      <c r="D858" s="26"/>
      <c r="E858" s="26"/>
    </row>
    <row r="859" spans="2:5" s="25" customFormat="1" ht="13.95" customHeight="1" x14ac:dyDescent="0.3">
      <c r="B859" s="26"/>
      <c r="D859" s="26"/>
      <c r="E859" s="26"/>
    </row>
    <row r="860" spans="2:5" s="25" customFormat="1" ht="13.95" customHeight="1" x14ac:dyDescent="0.3">
      <c r="B860" s="26"/>
      <c r="D860" s="26"/>
      <c r="E860" s="26"/>
    </row>
    <row r="861" spans="2:5" s="25" customFormat="1" ht="13.95" customHeight="1" x14ac:dyDescent="0.3">
      <c r="B861" s="26"/>
      <c r="D861" s="26"/>
      <c r="E861" s="26"/>
    </row>
    <row r="862" spans="2:5" s="25" customFormat="1" ht="13.95" customHeight="1" x14ac:dyDescent="0.3">
      <c r="B862" s="26"/>
      <c r="D862" s="26"/>
      <c r="E862" s="26"/>
    </row>
    <row r="863" spans="2:5" s="25" customFormat="1" ht="13.95" customHeight="1" x14ac:dyDescent="0.3">
      <c r="B863" s="26"/>
      <c r="D863" s="26"/>
      <c r="E863" s="26"/>
    </row>
    <row r="864" spans="2:5" s="25" customFormat="1" ht="13.95" customHeight="1" x14ac:dyDescent="0.3">
      <c r="B864" s="26"/>
      <c r="D864" s="26"/>
      <c r="E864" s="26"/>
    </row>
    <row r="865" spans="2:5" s="25" customFormat="1" ht="13.95" customHeight="1" x14ac:dyDescent="0.3">
      <c r="B865" s="26"/>
      <c r="D865" s="26"/>
      <c r="E865" s="26"/>
    </row>
    <row r="866" spans="2:5" s="25" customFormat="1" ht="13.95" customHeight="1" x14ac:dyDescent="0.3">
      <c r="B866" s="26"/>
      <c r="D866" s="26"/>
      <c r="E866" s="26"/>
    </row>
    <row r="867" spans="2:5" s="25" customFormat="1" ht="13.95" customHeight="1" x14ac:dyDescent="0.3">
      <c r="B867" s="26"/>
      <c r="D867" s="26"/>
      <c r="E867" s="26"/>
    </row>
    <row r="868" spans="2:5" s="25" customFormat="1" ht="13.95" customHeight="1" x14ac:dyDescent="0.3">
      <c r="B868" s="26"/>
      <c r="D868" s="26"/>
      <c r="E868" s="26"/>
    </row>
    <row r="869" spans="2:5" s="25" customFormat="1" ht="13.95" customHeight="1" x14ac:dyDescent="0.3">
      <c r="B869" s="26"/>
      <c r="D869" s="26"/>
      <c r="E869" s="26"/>
    </row>
    <row r="870" spans="2:5" s="25" customFormat="1" ht="13.95" customHeight="1" x14ac:dyDescent="0.3">
      <c r="B870" s="26"/>
      <c r="D870" s="26"/>
      <c r="E870" s="26"/>
    </row>
    <row r="871" spans="2:5" s="25" customFormat="1" ht="13.95" customHeight="1" x14ac:dyDescent="0.3">
      <c r="B871" s="26"/>
      <c r="D871" s="26"/>
      <c r="E871" s="26"/>
    </row>
    <row r="872" spans="2:5" s="25" customFormat="1" ht="13.95" customHeight="1" x14ac:dyDescent="0.3">
      <c r="B872" s="26"/>
      <c r="D872" s="26"/>
      <c r="E872" s="26"/>
    </row>
    <row r="873" spans="2:5" s="25" customFormat="1" ht="13.95" customHeight="1" x14ac:dyDescent="0.3">
      <c r="B873" s="26"/>
      <c r="D873" s="26"/>
      <c r="E873" s="26"/>
    </row>
    <row r="874" spans="2:5" s="25" customFormat="1" ht="13.95" customHeight="1" x14ac:dyDescent="0.3">
      <c r="B874" s="26"/>
      <c r="D874" s="26"/>
      <c r="E874" s="26"/>
    </row>
    <row r="875" spans="2:5" s="25" customFormat="1" ht="13.95" customHeight="1" x14ac:dyDescent="0.3">
      <c r="B875" s="26"/>
      <c r="D875" s="26"/>
      <c r="E875" s="26"/>
    </row>
    <row r="876" spans="2:5" s="25" customFormat="1" ht="13.95" customHeight="1" x14ac:dyDescent="0.3">
      <c r="B876" s="26"/>
      <c r="D876" s="26"/>
      <c r="E876" s="26"/>
    </row>
    <row r="877" spans="2:5" s="25" customFormat="1" ht="13.95" customHeight="1" x14ac:dyDescent="0.3">
      <c r="B877" s="26"/>
      <c r="D877" s="26"/>
      <c r="E877" s="26"/>
    </row>
    <row r="878" spans="2:5" s="25" customFormat="1" ht="13.95" customHeight="1" x14ac:dyDescent="0.3">
      <c r="B878" s="26"/>
      <c r="D878" s="26"/>
      <c r="E878" s="26"/>
    </row>
    <row r="879" spans="2:5" s="25" customFormat="1" ht="13.95" customHeight="1" x14ac:dyDescent="0.3">
      <c r="B879" s="26"/>
      <c r="D879" s="26"/>
      <c r="E879" s="26"/>
    </row>
    <row r="880" spans="2:5" s="25" customFormat="1" ht="13.95" customHeight="1" x14ac:dyDescent="0.3">
      <c r="B880" s="26"/>
      <c r="D880" s="26"/>
      <c r="E880" s="26"/>
    </row>
    <row r="881" spans="2:5" s="25" customFormat="1" ht="13.95" customHeight="1" x14ac:dyDescent="0.3">
      <c r="B881" s="26"/>
      <c r="D881" s="26"/>
      <c r="E881" s="26"/>
    </row>
    <row r="882" spans="2:5" s="25" customFormat="1" ht="13.95" customHeight="1" x14ac:dyDescent="0.3">
      <c r="B882" s="26"/>
      <c r="D882" s="26"/>
      <c r="E882" s="26"/>
    </row>
    <row r="883" spans="2:5" s="25" customFormat="1" ht="13.95" customHeight="1" x14ac:dyDescent="0.3">
      <c r="B883" s="26"/>
      <c r="D883" s="26"/>
      <c r="E883" s="26"/>
    </row>
    <row r="884" spans="2:5" s="25" customFormat="1" ht="13.95" customHeight="1" x14ac:dyDescent="0.3">
      <c r="B884" s="26"/>
      <c r="D884" s="26"/>
      <c r="E884" s="26"/>
    </row>
    <row r="885" spans="2:5" s="25" customFormat="1" ht="13.95" customHeight="1" x14ac:dyDescent="0.3">
      <c r="B885" s="26"/>
      <c r="D885" s="26"/>
      <c r="E885" s="26"/>
    </row>
    <row r="886" spans="2:5" s="25" customFormat="1" ht="13.95" customHeight="1" x14ac:dyDescent="0.3">
      <c r="B886" s="26"/>
      <c r="D886" s="26"/>
      <c r="E886" s="26"/>
    </row>
    <row r="887" spans="2:5" s="25" customFormat="1" ht="13.95" customHeight="1" x14ac:dyDescent="0.3">
      <c r="B887" s="26"/>
      <c r="D887" s="26"/>
      <c r="E887" s="26"/>
    </row>
    <row r="888" spans="2:5" s="25" customFormat="1" ht="13.95" customHeight="1" x14ac:dyDescent="0.3">
      <c r="B888" s="26"/>
      <c r="D888" s="26"/>
      <c r="E888" s="26"/>
    </row>
    <row r="889" spans="2:5" s="25" customFormat="1" ht="13.95" customHeight="1" x14ac:dyDescent="0.3">
      <c r="B889" s="26"/>
      <c r="D889" s="26"/>
      <c r="E889" s="26"/>
    </row>
    <row r="890" spans="2:5" s="25" customFormat="1" ht="13.95" customHeight="1" x14ac:dyDescent="0.3">
      <c r="B890" s="26"/>
      <c r="D890" s="26"/>
      <c r="E890" s="26"/>
    </row>
    <row r="891" spans="2:5" s="25" customFormat="1" ht="13.95" customHeight="1" x14ac:dyDescent="0.3">
      <c r="B891" s="26"/>
      <c r="D891" s="26"/>
      <c r="E891" s="26"/>
    </row>
    <row r="892" spans="2:5" s="25" customFormat="1" ht="13.95" customHeight="1" x14ac:dyDescent="0.3">
      <c r="B892" s="26"/>
      <c r="D892" s="26"/>
      <c r="E892" s="26"/>
    </row>
    <row r="893" spans="2:5" s="25" customFormat="1" ht="13.95" customHeight="1" x14ac:dyDescent="0.3">
      <c r="B893" s="26"/>
      <c r="D893" s="26"/>
      <c r="E893" s="26"/>
    </row>
    <row r="894" spans="2:5" s="25" customFormat="1" ht="13.95" customHeight="1" x14ac:dyDescent="0.3">
      <c r="B894" s="26"/>
      <c r="D894" s="26"/>
      <c r="E894" s="26"/>
    </row>
    <row r="895" spans="2:5" s="25" customFormat="1" ht="13.95" customHeight="1" x14ac:dyDescent="0.3">
      <c r="B895" s="26"/>
      <c r="D895" s="26"/>
      <c r="E895" s="26"/>
    </row>
    <row r="896" spans="2:5" s="25" customFormat="1" ht="13.95" customHeight="1" x14ac:dyDescent="0.3">
      <c r="B896" s="26"/>
      <c r="D896" s="26"/>
      <c r="E896" s="26"/>
    </row>
    <row r="897" spans="2:5" s="25" customFormat="1" ht="13.95" customHeight="1" x14ac:dyDescent="0.3">
      <c r="B897" s="26"/>
      <c r="D897" s="26"/>
      <c r="E897" s="26"/>
    </row>
    <row r="898" spans="2:5" s="25" customFormat="1" ht="13.95" customHeight="1" x14ac:dyDescent="0.3">
      <c r="B898" s="26"/>
      <c r="D898" s="26"/>
      <c r="E898" s="26"/>
    </row>
    <row r="899" spans="2:5" s="25" customFormat="1" ht="13.95" customHeight="1" x14ac:dyDescent="0.3">
      <c r="B899" s="26"/>
      <c r="D899" s="26"/>
      <c r="E899" s="26"/>
    </row>
    <row r="900" spans="2:5" s="25" customFormat="1" ht="13.95" customHeight="1" x14ac:dyDescent="0.3">
      <c r="B900" s="26"/>
      <c r="D900" s="26"/>
      <c r="E900" s="26"/>
    </row>
    <row r="901" spans="2:5" s="25" customFormat="1" ht="13.95" customHeight="1" x14ac:dyDescent="0.3">
      <c r="B901" s="26"/>
      <c r="D901" s="26"/>
      <c r="E901" s="26"/>
    </row>
    <row r="902" spans="2:5" s="25" customFormat="1" ht="13.95" customHeight="1" x14ac:dyDescent="0.3">
      <c r="B902" s="26"/>
      <c r="D902" s="26"/>
      <c r="E902" s="26"/>
    </row>
    <row r="903" spans="2:5" s="25" customFormat="1" ht="13.95" customHeight="1" x14ac:dyDescent="0.3">
      <c r="B903" s="26"/>
      <c r="D903" s="26"/>
      <c r="E903" s="26"/>
    </row>
    <row r="904" spans="2:5" s="25" customFormat="1" ht="13.95" customHeight="1" x14ac:dyDescent="0.3">
      <c r="B904" s="26"/>
      <c r="D904" s="26"/>
      <c r="E904" s="26"/>
    </row>
    <row r="905" spans="2:5" s="25" customFormat="1" ht="13.95" customHeight="1" x14ac:dyDescent="0.3">
      <c r="B905" s="26"/>
      <c r="D905" s="26"/>
      <c r="E905" s="26"/>
    </row>
    <row r="906" spans="2:5" s="25" customFormat="1" ht="13.95" customHeight="1" x14ac:dyDescent="0.3">
      <c r="B906" s="26"/>
      <c r="D906" s="26"/>
      <c r="E906" s="26"/>
    </row>
    <row r="907" spans="2:5" s="25" customFormat="1" ht="13.95" customHeight="1" x14ac:dyDescent="0.3">
      <c r="B907" s="26"/>
      <c r="D907" s="26"/>
      <c r="E907" s="26"/>
    </row>
    <row r="908" spans="2:5" s="25" customFormat="1" ht="13.95" customHeight="1" x14ac:dyDescent="0.3">
      <c r="B908" s="26"/>
      <c r="D908" s="26"/>
      <c r="E908" s="26"/>
    </row>
    <row r="909" spans="2:5" s="25" customFormat="1" ht="13.95" customHeight="1" x14ac:dyDescent="0.3">
      <c r="B909" s="26"/>
      <c r="D909" s="26"/>
      <c r="E909" s="26"/>
    </row>
    <row r="910" spans="2:5" s="25" customFormat="1" ht="13.95" customHeight="1" x14ac:dyDescent="0.3">
      <c r="B910" s="26"/>
      <c r="D910" s="26"/>
      <c r="E910" s="26"/>
    </row>
    <row r="911" spans="2:5" s="25" customFormat="1" ht="13.95" customHeight="1" x14ac:dyDescent="0.3">
      <c r="B911" s="26"/>
      <c r="D911" s="26"/>
      <c r="E911" s="26"/>
    </row>
    <row r="912" spans="2:5" s="25" customFormat="1" ht="13.95" customHeight="1" x14ac:dyDescent="0.3">
      <c r="B912" s="26"/>
      <c r="D912" s="26"/>
      <c r="E912" s="26"/>
    </row>
    <row r="913" spans="2:5" s="25" customFormat="1" ht="13.95" customHeight="1" x14ac:dyDescent="0.3">
      <c r="B913" s="26"/>
      <c r="D913" s="26"/>
      <c r="E913" s="26"/>
    </row>
    <row r="914" spans="2:5" s="25" customFormat="1" ht="13.95" customHeight="1" x14ac:dyDescent="0.3">
      <c r="B914" s="26"/>
      <c r="D914" s="26"/>
      <c r="E914" s="26"/>
    </row>
    <row r="915" spans="2:5" s="25" customFormat="1" ht="13.95" customHeight="1" x14ac:dyDescent="0.3">
      <c r="B915" s="26"/>
      <c r="D915" s="26"/>
      <c r="E915" s="26"/>
    </row>
    <row r="916" spans="2:5" s="25" customFormat="1" ht="13.95" customHeight="1" x14ac:dyDescent="0.3">
      <c r="B916" s="26"/>
      <c r="D916" s="26"/>
      <c r="E916" s="26"/>
    </row>
    <row r="917" spans="2:5" s="25" customFormat="1" ht="13.95" customHeight="1" x14ac:dyDescent="0.3">
      <c r="B917" s="26"/>
      <c r="D917" s="26"/>
      <c r="E917" s="26"/>
    </row>
    <row r="918" spans="2:5" s="25" customFormat="1" ht="13.95" customHeight="1" x14ac:dyDescent="0.3">
      <c r="B918" s="26"/>
      <c r="D918" s="26"/>
      <c r="E918" s="26"/>
    </row>
    <row r="919" spans="2:5" s="25" customFormat="1" ht="13.95" customHeight="1" x14ac:dyDescent="0.3">
      <c r="B919" s="26"/>
      <c r="D919" s="26"/>
      <c r="E919" s="26"/>
    </row>
    <row r="920" spans="2:5" s="25" customFormat="1" ht="13.95" customHeight="1" x14ac:dyDescent="0.3">
      <c r="B920" s="26"/>
      <c r="D920" s="26"/>
      <c r="E920" s="26"/>
    </row>
    <row r="921" spans="2:5" s="25" customFormat="1" ht="13.95" customHeight="1" x14ac:dyDescent="0.3">
      <c r="B921" s="26"/>
      <c r="D921" s="26"/>
      <c r="E921" s="26"/>
    </row>
    <row r="922" spans="2:5" s="25" customFormat="1" ht="13.95" customHeight="1" x14ac:dyDescent="0.3">
      <c r="B922" s="26"/>
      <c r="D922" s="26"/>
      <c r="E922" s="26"/>
    </row>
    <row r="923" spans="2:5" s="25" customFormat="1" ht="13.95" customHeight="1" x14ac:dyDescent="0.3">
      <c r="B923" s="26"/>
      <c r="D923" s="26"/>
      <c r="E923" s="26"/>
    </row>
    <row r="924" spans="2:5" s="25" customFormat="1" ht="13.95" customHeight="1" x14ac:dyDescent="0.3">
      <c r="B924" s="26"/>
      <c r="D924" s="26"/>
      <c r="E924" s="26"/>
    </row>
    <row r="925" spans="2:5" s="25" customFormat="1" ht="13.95" customHeight="1" x14ac:dyDescent="0.3">
      <c r="B925" s="26"/>
      <c r="D925" s="26"/>
      <c r="E925" s="26"/>
    </row>
    <row r="926" spans="2:5" s="25" customFormat="1" ht="13.95" customHeight="1" x14ac:dyDescent="0.3">
      <c r="B926" s="26"/>
      <c r="D926" s="26"/>
      <c r="E926" s="26"/>
    </row>
    <row r="927" spans="2:5" s="25" customFormat="1" ht="13.95" customHeight="1" x14ac:dyDescent="0.3">
      <c r="B927" s="26"/>
      <c r="D927" s="26"/>
      <c r="E927" s="26"/>
    </row>
    <row r="928" spans="2:5" s="25" customFormat="1" ht="13.95" customHeight="1" x14ac:dyDescent="0.3">
      <c r="B928" s="26"/>
      <c r="D928" s="26"/>
      <c r="E928" s="26"/>
    </row>
    <row r="929" spans="2:5" s="25" customFormat="1" ht="13.95" customHeight="1" x14ac:dyDescent="0.3">
      <c r="B929" s="26"/>
      <c r="D929" s="26"/>
      <c r="E929" s="26"/>
    </row>
    <row r="930" spans="2:5" s="25" customFormat="1" ht="13.95" customHeight="1" x14ac:dyDescent="0.3">
      <c r="B930" s="26"/>
      <c r="D930" s="26"/>
      <c r="E930" s="26"/>
    </row>
    <row r="931" spans="2:5" s="25" customFormat="1" ht="13.95" customHeight="1" x14ac:dyDescent="0.3">
      <c r="B931" s="26"/>
      <c r="D931" s="26"/>
      <c r="E931" s="26"/>
    </row>
    <row r="932" spans="2:5" s="25" customFormat="1" ht="13.95" customHeight="1" x14ac:dyDescent="0.3">
      <c r="B932" s="26"/>
      <c r="D932" s="26"/>
      <c r="E932" s="26"/>
    </row>
    <row r="933" spans="2:5" s="25" customFormat="1" ht="13.95" customHeight="1" x14ac:dyDescent="0.3">
      <c r="B933" s="26"/>
      <c r="D933" s="26"/>
      <c r="E933" s="26"/>
    </row>
    <row r="934" spans="2:5" s="25" customFormat="1" ht="13.95" customHeight="1" x14ac:dyDescent="0.3">
      <c r="B934" s="26"/>
      <c r="D934" s="26"/>
      <c r="E934" s="26"/>
    </row>
    <row r="935" spans="2:5" s="25" customFormat="1" ht="13.95" customHeight="1" x14ac:dyDescent="0.3">
      <c r="B935" s="26"/>
      <c r="D935" s="26"/>
      <c r="E935" s="26"/>
    </row>
    <row r="936" spans="2:5" s="25" customFormat="1" ht="13.95" customHeight="1" x14ac:dyDescent="0.3">
      <c r="B936" s="26"/>
      <c r="D936" s="26"/>
      <c r="E936" s="26"/>
    </row>
    <row r="937" spans="2:5" s="25" customFormat="1" ht="13.95" customHeight="1" x14ac:dyDescent="0.3">
      <c r="B937" s="26"/>
      <c r="D937" s="26"/>
      <c r="E937" s="26"/>
    </row>
    <row r="938" spans="2:5" s="25" customFormat="1" ht="13.95" customHeight="1" x14ac:dyDescent="0.3">
      <c r="B938" s="26"/>
      <c r="D938" s="26"/>
      <c r="E938" s="26"/>
    </row>
    <row r="939" spans="2:5" s="25" customFormat="1" ht="13.95" customHeight="1" x14ac:dyDescent="0.3">
      <c r="B939" s="26"/>
      <c r="D939" s="26"/>
      <c r="E939" s="26"/>
    </row>
    <row r="940" spans="2:5" s="25" customFormat="1" ht="13.95" customHeight="1" x14ac:dyDescent="0.3">
      <c r="B940" s="26"/>
      <c r="D940" s="26"/>
      <c r="E940" s="26"/>
    </row>
    <row r="941" spans="2:5" s="25" customFormat="1" ht="13.95" customHeight="1" x14ac:dyDescent="0.3">
      <c r="B941" s="26"/>
      <c r="D941" s="26"/>
      <c r="E941" s="26"/>
    </row>
    <row r="942" spans="2:5" s="25" customFormat="1" ht="13.95" customHeight="1" x14ac:dyDescent="0.3">
      <c r="B942" s="26"/>
      <c r="D942" s="26"/>
      <c r="E942" s="26"/>
    </row>
    <row r="943" spans="2:5" s="25" customFormat="1" ht="13.95" customHeight="1" x14ac:dyDescent="0.3">
      <c r="B943" s="26"/>
      <c r="D943" s="26"/>
      <c r="E943" s="26"/>
    </row>
    <row r="944" spans="2:5" s="25" customFormat="1" ht="13.95" customHeight="1" x14ac:dyDescent="0.3">
      <c r="B944" s="26"/>
      <c r="D944" s="26"/>
      <c r="E944" s="26"/>
    </row>
    <row r="945" spans="2:5" s="25" customFormat="1" ht="13.95" customHeight="1" x14ac:dyDescent="0.3">
      <c r="B945" s="26"/>
      <c r="D945" s="26"/>
      <c r="E945" s="26"/>
    </row>
    <row r="946" spans="2:5" s="25" customFormat="1" ht="13.95" customHeight="1" x14ac:dyDescent="0.3">
      <c r="B946" s="26"/>
      <c r="D946" s="26"/>
      <c r="E946" s="26"/>
    </row>
    <row r="947" spans="2:5" s="25" customFormat="1" ht="13.95" customHeight="1" x14ac:dyDescent="0.3">
      <c r="B947" s="26"/>
      <c r="D947" s="26"/>
      <c r="E947" s="26"/>
    </row>
    <row r="948" spans="2:5" s="25" customFormat="1" ht="13.95" customHeight="1" x14ac:dyDescent="0.3">
      <c r="B948" s="26"/>
      <c r="D948" s="26"/>
      <c r="E948" s="26"/>
    </row>
    <row r="949" spans="2:5" s="25" customFormat="1" ht="13.95" customHeight="1" x14ac:dyDescent="0.3">
      <c r="B949" s="26"/>
      <c r="D949" s="26"/>
      <c r="E949" s="26"/>
    </row>
    <row r="950" spans="2:5" s="25" customFormat="1" ht="13.95" customHeight="1" x14ac:dyDescent="0.3">
      <c r="B950" s="26"/>
      <c r="D950" s="26"/>
      <c r="E950" s="26"/>
    </row>
    <row r="951" spans="2:5" s="25" customFormat="1" ht="13.95" customHeight="1" x14ac:dyDescent="0.3">
      <c r="B951" s="26"/>
      <c r="D951" s="26"/>
      <c r="E951" s="26"/>
    </row>
    <row r="952" spans="2:5" s="25" customFormat="1" ht="13.95" customHeight="1" x14ac:dyDescent="0.3">
      <c r="B952" s="26"/>
      <c r="D952" s="26"/>
      <c r="E952" s="26"/>
    </row>
    <row r="953" spans="2:5" s="25" customFormat="1" ht="13.95" customHeight="1" x14ac:dyDescent="0.3">
      <c r="B953" s="26"/>
      <c r="D953" s="26"/>
      <c r="E953" s="26"/>
    </row>
    <row r="954" spans="2:5" s="25" customFormat="1" ht="13.95" customHeight="1" x14ac:dyDescent="0.3">
      <c r="B954" s="26"/>
      <c r="D954" s="26"/>
      <c r="E954" s="26"/>
    </row>
    <row r="955" spans="2:5" s="25" customFormat="1" ht="13.95" customHeight="1" x14ac:dyDescent="0.3">
      <c r="B955" s="26"/>
      <c r="D955" s="26"/>
      <c r="E955" s="26"/>
    </row>
    <row r="956" spans="2:5" s="25" customFormat="1" ht="13.95" customHeight="1" x14ac:dyDescent="0.3">
      <c r="B956" s="26"/>
      <c r="D956" s="26"/>
      <c r="E956" s="26"/>
    </row>
    <row r="957" spans="2:5" s="25" customFormat="1" ht="13.95" customHeight="1" x14ac:dyDescent="0.3">
      <c r="B957" s="26"/>
      <c r="D957" s="26"/>
      <c r="E957" s="26"/>
    </row>
    <row r="958" spans="2:5" s="25" customFormat="1" ht="13.95" customHeight="1" x14ac:dyDescent="0.3">
      <c r="B958" s="26"/>
      <c r="D958" s="26"/>
      <c r="E958" s="26"/>
    </row>
    <row r="959" spans="2:5" s="25" customFormat="1" ht="13.95" customHeight="1" x14ac:dyDescent="0.3">
      <c r="B959" s="26"/>
      <c r="D959" s="26"/>
      <c r="E959" s="26"/>
    </row>
    <row r="960" spans="2:5" s="25" customFormat="1" ht="13.95" customHeight="1" x14ac:dyDescent="0.3">
      <c r="B960" s="26"/>
      <c r="D960" s="26"/>
      <c r="E960" s="26"/>
    </row>
    <row r="961" spans="2:5" s="25" customFormat="1" ht="13.95" customHeight="1" x14ac:dyDescent="0.3">
      <c r="B961" s="26"/>
      <c r="D961" s="26"/>
      <c r="E961" s="26"/>
    </row>
    <row r="962" spans="2:5" s="25" customFormat="1" ht="13.95" customHeight="1" x14ac:dyDescent="0.3">
      <c r="B962" s="26"/>
      <c r="D962" s="26"/>
      <c r="E962" s="26"/>
    </row>
    <row r="963" spans="2:5" s="25" customFormat="1" ht="13.95" customHeight="1" x14ac:dyDescent="0.3">
      <c r="B963" s="26"/>
      <c r="D963" s="26"/>
      <c r="E963" s="26"/>
    </row>
    <row r="964" spans="2:5" s="25" customFormat="1" ht="13.95" customHeight="1" x14ac:dyDescent="0.3">
      <c r="B964" s="26"/>
      <c r="D964" s="26"/>
      <c r="E964" s="26"/>
    </row>
    <row r="965" spans="2:5" s="25" customFormat="1" ht="13.95" customHeight="1" x14ac:dyDescent="0.3">
      <c r="B965" s="26"/>
      <c r="D965" s="26"/>
      <c r="E965" s="26"/>
    </row>
    <row r="966" spans="2:5" s="25" customFormat="1" ht="13.95" customHeight="1" x14ac:dyDescent="0.3">
      <c r="B966" s="26"/>
      <c r="D966" s="26"/>
      <c r="E966" s="26"/>
    </row>
    <row r="967" spans="2:5" s="25" customFormat="1" ht="13.95" customHeight="1" x14ac:dyDescent="0.3">
      <c r="B967" s="26"/>
      <c r="D967" s="26"/>
      <c r="E967" s="26"/>
    </row>
    <row r="968" spans="2:5" s="25" customFormat="1" ht="13.95" customHeight="1" x14ac:dyDescent="0.3">
      <c r="B968" s="26"/>
      <c r="D968" s="26"/>
      <c r="E968" s="26"/>
    </row>
    <row r="969" spans="2:5" s="25" customFormat="1" ht="13.95" customHeight="1" x14ac:dyDescent="0.3">
      <c r="B969" s="26"/>
      <c r="D969" s="26"/>
      <c r="E969" s="26"/>
    </row>
    <row r="970" spans="2:5" s="25" customFormat="1" ht="13.95" customHeight="1" x14ac:dyDescent="0.3">
      <c r="B970" s="26"/>
      <c r="D970" s="26"/>
      <c r="E970" s="26"/>
    </row>
    <row r="971" spans="2:5" s="25" customFormat="1" ht="13.95" customHeight="1" x14ac:dyDescent="0.3">
      <c r="B971" s="26"/>
      <c r="D971" s="26"/>
      <c r="E971" s="26"/>
    </row>
    <row r="972" spans="2:5" s="25" customFormat="1" ht="13.95" customHeight="1" x14ac:dyDescent="0.3">
      <c r="B972" s="26"/>
      <c r="D972" s="26"/>
      <c r="E972" s="26"/>
    </row>
    <row r="973" spans="2:5" s="25" customFormat="1" ht="13.95" customHeight="1" x14ac:dyDescent="0.3">
      <c r="B973" s="26"/>
      <c r="D973" s="26"/>
      <c r="E973" s="26"/>
    </row>
    <row r="974" spans="2:5" s="25" customFormat="1" ht="13.95" customHeight="1" x14ac:dyDescent="0.3">
      <c r="B974" s="26"/>
      <c r="D974" s="26"/>
      <c r="E974" s="26"/>
    </row>
    <row r="975" spans="2:5" s="25" customFormat="1" ht="13.95" customHeight="1" x14ac:dyDescent="0.3">
      <c r="B975" s="26"/>
      <c r="D975" s="26"/>
      <c r="E975" s="26"/>
    </row>
    <row r="976" spans="2:5" s="25" customFormat="1" ht="13.95" customHeight="1" x14ac:dyDescent="0.3">
      <c r="B976" s="26"/>
      <c r="D976" s="26"/>
      <c r="E976" s="26"/>
    </row>
    <row r="977" spans="2:5" s="25" customFormat="1" ht="13.95" customHeight="1" x14ac:dyDescent="0.3">
      <c r="B977" s="26"/>
      <c r="D977" s="26"/>
      <c r="E977" s="26"/>
    </row>
    <row r="978" spans="2:5" s="25" customFormat="1" ht="13.95" customHeight="1" x14ac:dyDescent="0.3">
      <c r="B978" s="26"/>
      <c r="D978" s="26"/>
      <c r="E978" s="26"/>
    </row>
    <row r="979" spans="2:5" s="25" customFormat="1" ht="13.95" customHeight="1" x14ac:dyDescent="0.3">
      <c r="B979" s="26"/>
      <c r="D979" s="26"/>
      <c r="E979" s="26"/>
    </row>
    <row r="980" spans="2:5" s="25" customFormat="1" ht="13.95" customHeight="1" x14ac:dyDescent="0.3">
      <c r="B980" s="26"/>
      <c r="D980" s="26"/>
      <c r="E980" s="26"/>
    </row>
    <row r="981" spans="2:5" s="25" customFormat="1" ht="13.95" customHeight="1" x14ac:dyDescent="0.3">
      <c r="B981" s="26"/>
      <c r="D981" s="26"/>
      <c r="E981" s="26"/>
    </row>
    <row r="982" spans="2:5" s="25" customFormat="1" ht="13.95" customHeight="1" x14ac:dyDescent="0.3">
      <c r="B982" s="26"/>
      <c r="D982" s="26"/>
      <c r="E982" s="26"/>
    </row>
    <row r="983" spans="2:5" s="25" customFormat="1" ht="13.95" customHeight="1" x14ac:dyDescent="0.3">
      <c r="B983" s="26"/>
      <c r="D983" s="26"/>
      <c r="E983" s="26"/>
    </row>
    <row r="984" spans="2:5" s="25" customFormat="1" ht="13.95" customHeight="1" x14ac:dyDescent="0.3">
      <c r="B984" s="26"/>
      <c r="D984" s="26"/>
      <c r="E984" s="26"/>
    </row>
    <row r="985" spans="2:5" s="25" customFormat="1" ht="13.95" customHeight="1" x14ac:dyDescent="0.3">
      <c r="B985" s="26"/>
      <c r="D985" s="26"/>
      <c r="E985" s="26"/>
    </row>
    <row r="986" spans="2:5" s="25" customFormat="1" ht="13.95" customHeight="1" x14ac:dyDescent="0.3">
      <c r="B986" s="26"/>
      <c r="D986" s="26"/>
      <c r="E986" s="26"/>
    </row>
    <row r="987" spans="2:5" s="25" customFormat="1" ht="13.95" customHeight="1" x14ac:dyDescent="0.3">
      <c r="B987" s="26"/>
      <c r="D987" s="26"/>
      <c r="E987" s="26"/>
    </row>
    <row r="988" spans="2:5" s="25" customFormat="1" ht="13.95" customHeight="1" x14ac:dyDescent="0.3">
      <c r="B988" s="26"/>
      <c r="D988" s="26"/>
      <c r="E988" s="26"/>
    </row>
    <row r="989" spans="2:5" s="25" customFormat="1" ht="13.95" customHeight="1" x14ac:dyDescent="0.3">
      <c r="B989" s="26"/>
      <c r="D989" s="26"/>
      <c r="E989" s="26"/>
    </row>
    <row r="990" spans="2:5" s="25" customFormat="1" ht="13.95" customHeight="1" x14ac:dyDescent="0.3">
      <c r="B990" s="26"/>
      <c r="D990" s="26"/>
      <c r="E990" s="26"/>
    </row>
    <row r="991" spans="2:5" s="25" customFormat="1" ht="13.95" customHeight="1" x14ac:dyDescent="0.3">
      <c r="B991" s="26"/>
      <c r="D991" s="26"/>
      <c r="E991" s="26"/>
    </row>
    <row r="992" spans="2:5" s="25" customFormat="1" ht="13.95" customHeight="1" x14ac:dyDescent="0.3">
      <c r="B992" s="26"/>
      <c r="D992" s="26"/>
      <c r="E992" s="26"/>
    </row>
    <row r="993" spans="2:5" s="25" customFormat="1" ht="13.95" customHeight="1" x14ac:dyDescent="0.3">
      <c r="B993" s="26"/>
      <c r="D993" s="26"/>
      <c r="E993" s="26"/>
    </row>
    <row r="994" spans="2:5" s="25" customFormat="1" ht="13.95" customHeight="1" x14ac:dyDescent="0.3">
      <c r="B994" s="26"/>
      <c r="D994" s="26"/>
      <c r="E994" s="26"/>
    </row>
    <row r="995" spans="2:5" s="25" customFormat="1" ht="13.95" customHeight="1" x14ac:dyDescent="0.3">
      <c r="B995" s="26"/>
      <c r="D995" s="26"/>
      <c r="E995" s="26"/>
    </row>
    <row r="996" spans="2:5" s="25" customFormat="1" ht="13.95" customHeight="1" x14ac:dyDescent="0.3">
      <c r="B996" s="26"/>
      <c r="D996" s="26"/>
      <c r="E996" s="26"/>
    </row>
    <row r="997" spans="2:5" s="25" customFormat="1" ht="13.95" customHeight="1" x14ac:dyDescent="0.3">
      <c r="B997" s="26"/>
      <c r="D997" s="26"/>
      <c r="E997" s="26"/>
    </row>
    <row r="998" spans="2:5" s="25" customFormat="1" ht="13.95" customHeight="1" x14ac:dyDescent="0.3">
      <c r="B998" s="26"/>
      <c r="D998" s="26"/>
      <c r="E998" s="26"/>
    </row>
    <row r="999" spans="2:5" s="25" customFormat="1" ht="13.95" customHeight="1" x14ac:dyDescent="0.3">
      <c r="B999" s="26"/>
      <c r="D999" s="26"/>
      <c r="E999" s="26"/>
    </row>
    <row r="1000" spans="2:5" s="25" customFormat="1" ht="13.95" customHeight="1" x14ac:dyDescent="0.3">
      <c r="B1000" s="26"/>
      <c r="D1000" s="26"/>
      <c r="E1000" s="26"/>
    </row>
    <row r="1001" spans="2:5" s="25" customFormat="1" ht="13.95" customHeight="1" x14ac:dyDescent="0.3">
      <c r="B1001" s="26"/>
      <c r="D1001" s="26"/>
      <c r="E1001" s="26"/>
    </row>
    <row r="1002" spans="2:5" s="25" customFormat="1" ht="13.95" customHeight="1" x14ac:dyDescent="0.3">
      <c r="B1002" s="26"/>
      <c r="D1002" s="26"/>
      <c r="E1002" s="26"/>
    </row>
    <row r="1003" spans="2:5" s="25" customFormat="1" ht="13.95" customHeight="1" x14ac:dyDescent="0.3">
      <c r="B1003" s="26"/>
      <c r="D1003" s="26"/>
      <c r="E1003" s="26"/>
    </row>
    <row r="1004" spans="2:5" s="25" customFormat="1" ht="13.95" customHeight="1" x14ac:dyDescent="0.3">
      <c r="B1004" s="26"/>
      <c r="D1004" s="26"/>
      <c r="E1004" s="26"/>
    </row>
    <row r="1005" spans="2:5" s="25" customFormat="1" ht="13.95" customHeight="1" x14ac:dyDescent="0.3">
      <c r="B1005" s="26"/>
      <c r="D1005" s="26"/>
      <c r="E1005" s="26"/>
    </row>
    <row r="1006" spans="2:5" s="25" customFormat="1" ht="13.95" customHeight="1" x14ac:dyDescent="0.3">
      <c r="B1006" s="26"/>
      <c r="D1006" s="26"/>
      <c r="E1006" s="26"/>
    </row>
    <row r="1007" spans="2:5" s="25" customFormat="1" ht="13.95" customHeight="1" x14ac:dyDescent="0.3">
      <c r="B1007" s="26"/>
      <c r="D1007" s="26"/>
      <c r="E1007" s="26"/>
    </row>
    <row r="1008" spans="2:5" s="25" customFormat="1" ht="13.95" customHeight="1" x14ac:dyDescent="0.3">
      <c r="B1008" s="26"/>
      <c r="D1008" s="26"/>
      <c r="E1008" s="26"/>
    </row>
    <row r="1009" spans="2:5" s="25" customFormat="1" ht="13.95" customHeight="1" x14ac:dyDescent="0.3">
      <c r="B1009" s="26"/>
      <c r="D1009" s="26"/>
      <c r="E1009" s="26"/>
    </row>
  </sheetData>
  <mergeCells count="4">
    <mergeCell ref="C4:I4"/>
    <mergeCell ref="G5:I5"/>
    <mergeCell ref="G6:I6"/>
    <mergeCell ref="G7:I7"/>
  </mergeCells>
  <phoneticPr fontId="1" type="noConversion"/>
  <conditionalFormatting sqref="B1:B1048576">
    <cfRule type="duplicateValues" dxfId="5" priority="77" stopIfTrue="1"/>
  </conditionalFormatting>
  <conditionalFormatting sqref="E14:F14">
    <cfRule type="containsText" dxfId="4" priority="13" operator="containsText" text="PT">
      <formula>NOT(ISERROR(SEARCH("PT",E14)))</formula>
    </cfRule>
    <cfRule type="containsText" dxfId="3" priority="14" operator="containsText" text="PK">
      <formula>NOT(ISERROR(SEARCH("PK",E14)))</formula>
    </cfRule>
    <cfRule type="containsText" dxfId="2" priority="15" operator="containsText" text="USA">
      <formula>NOT(ISERROR(SEARCH("USA",E14)))</formula>
    </cfRule>
    <cfRule type="containsText" dxfId="1" priority="16" operator="containsText" text="mana">
      <formula>NOT(ISERROR(SEARCH("mana",E14)))</formula>
    </cfRule>
    <cfRule type="containsText" dxfId="0" priority="17" operator="containsText" text="nibco">
      <formula>NOT(ISERROR(SEARCH("nibco",E14)))</formula>
    </cfRule>
  </conditionalFormatting>
  <pageMargins left="0.25" right="0.25" top="0.5" bottom="0.75" header="0.3" footer="0.3"/>
  <pageSetup scale="67" fitToHeight="0" orientation="portrait" r:id="rId1"/>
  <headerFooter>
    <oddFooter>&amp;L
ACR COPPER REFRIGERATION FITTINGS&amp;CAC 1-25&amp;RPage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49C8AA-57F0-4D2C-BEA9-4506C0E1C7C3}">
  <ds:schemaRefs>
    <ds:schemaRef ds:uri="f14f2cb6-2691-4d9a-8abb-e1165d95c8a9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c2dcf18-2759-4e3f-869c-9d5bef25fd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35F9C0-0268-4F56-BDA3-E0CEB6E09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93E69-08F4-4E2D-9F3C-C631A3D92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COPPER FITTINGS</vt:lpstr>
      <vt:lpstr>'ACR COPPER FITTINGS'!Print_Area</vt:lpstr>
      <vt:lpstr>'ACR COPPER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2025-03-06T14:06:23Z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